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showInkAnnotation="0" codeName="EstaPasta_de_trabalho"/>
  <mc:AlternateContent xmlns:mc="http://schemas.openxmlformats.org/markup-compatibility/2006">
    <mc:Choice Requires="x15">
      <x15ac:absPath xmlns:x15ac="http://schemas.microsoft.com/office/spreadsheetml/2010/11/ac" url="C:\Users\agduarte\Downloads\"/>
    </mc:Choice>
  </mc:AlternateContent>
  <xr:revisionPtr revIDLastSave="0" documentId="13_ncr:1_{25201C66-43AC-4298-898D-853EF85CF5A3}" xr6:coauthVersionLast="47" xr6:coauthVersionMax="47"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 name="D4" sheetId="12" r:id="rId8"/>
    <sheet name="D5" sheetId="30" r:id="rId9"/>
    <sheet name="D6" sheetId="15" r:id="rId10"/>
    <sheet name="D7" sheetId="31" r:id="rId11"/>
    <sheet name="D8" sheetId="17" r:id="rId12"/>
    <sheet name="D9" sheetId="32" r:id="rId13"/>
    <sheet name="D10" sheetId="19" r:id="rId14"/>
    <sheet name="D11" sheetId="33" r:id="rId15"/>
    <sheet name="D12" sheetId="21" r:id="rId16"/>
    <sheet name="D13" sheetId="34" r:id="rId17"/>
    <sheet name="D14" sheetId="23" r:id="rId18"/>
    <sheet name="D15" sheetId="36"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74" i="36" l="1"/>
  <c r="N74" i="36"/>
  <c r="M74" i="36"/>
  <c r="L74" i="36"/>
  <c r="J74" i="36"/>
  <c r="I74" i="36"/>
  <c r="H74" i="36"/>
  <c r="O74" i="23"/>
  <c r="N74" i="23"/>
  <c r="M74" i="23"/>
  <c r="L74" i="23"/>
  <c r="J74" i="23"/>
  <c r="I74" i="23"/>
  <c r="H74" i="23"/>
  <c r="O74" i="34"/>
  <c r="N74" i="34"/>
  <c r="M74" i="34"/>
  <c r="L74" i="34"/>
  <c r="J74" i="34"/>
  <c r="I74" i="34"/>
  <c r="H74" i="34"/>
  <c r="O74" i="21"/>
  <c r="N74" i="21"/>
  <c r="M74" i="21"/>
  <c r="L74" i="21"/>
  <c r="J74" i="21"/>
  <c r="I74" i="21"/>
  <c r="H74" i="21"/>
  <c r="O74" i="33"/>
  <c r="N74" i="33"/>
  <c r="M74" i="33"/>
  <c r="L74" i="33"/>
  <c r="J74" i="33"/>
  <c r="I74" i="33"/>
  <c r="H74" i="33"/>
  <c r="O74" i="19"/>
  <c r="N74" i="19"/>
  <c r="M74" i="19"/>
  <c r="L74" i="19"/>
  <c r="J74" i="19"/>
  <c r="I74" i="19"/>
  <c r="H74" i="19"/>
  <c r="O74" i="32"/>
  <c r="N74" i="32"/>
  <c r="M74" i="32"/>
  <c r="L74" i="32"/>
  <c r="J74" i="32"/>
  <c r="I74" i="32"/>
  <c r="H74" i="32"/>
  <c r="O74" i="17"/>
  <c r="N74" i="17"/>
  <c r="M74" i="17"/>
  <c r="L74" i="17"/>
  <c r="J74" i="17"/>
  <c r="I74" i="17"/>
  <c r="H74" i="17"/>
  <c r="O74" i="31"/>
  <c r="N74" i="31"/>
  <c r="M74" i="31"/>
  <c r="L74" i="31"/>
  <c r="J74" i="31"/>
  <c r="I74" i="31"/>
  <c r="H74" i="31"/>
  <c r="O74" i="15"/>
  <c r="N74" i="15"/>
  <c r="M74" i="15"/>
  <c r="L74" i="15"/>
  <c r="J74" i="15"/>
  <c r="I74" i="15"/>
  <c r="H74" i="15"/>
  <c r="O74" i="30"/>
  <c r="N74" i="30"/>
  <c r="M74" i="30"/>
  <c r="L74" i="30"/>
  <c r="J74" i="30"/>
  <c r="I74" i="30"/>
  <c r="H74" i="30"/>
  <c r="O74" i="12"/>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W74" i="8" s="1"/>
  <c r="U74" i="8"/>
  <c r="R74" i="8"/>
  <c r="S74" i="8" s="1"/>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W74" i="9" s="1"/>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U74" i="11"/>
  <c r="S74" i="11"/>
  <c r="R74" i="11"/>
  <c r="Q74" i="1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S74" i="12"/>
  <c r="R74" i="12"/>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V74" i="36"/>
  <c r="U74" i="36"/>
  <c r="R74" i="36"/>
  <c r="S74" i="36" s="1"/>
  <c r="Q74" i="36"/>
  <c r="W52" i="36"/>
  <c r="S52" i="36"/>
  <c r="W51" i="36"/>
  <c r="S51" i="36"/>
  <c r="W50" i="36"/>
  <c r="S50" i="36"/>
  <c r="W49" i="36"/>
  <c r="S49" i="36"/>
  <c r="W48" i="36"/>
  <c r="S48" i="36"/>
  <c r="W47" i="36"/>
  <c r="S47" i="36"/>
  <c r="W46" i="36"/>
  <c r="S46" i="36"/>
  <c r="W45" i="36"/>
  <c r="S45" i="36"/>
  <c r="W44" i="36"/>
  <c r="S44" i="36"/>
  <c r="W43" i="36"/>
  <c r="S43" i="36"/>
  <c r="W42" i="36"/>
  <c r="S42" i="36"/>
  <c r="W41" i="36"/>
  <c r="S41" i="36"/>
  <c r="W40" i="36"/>
  <c r="S40" i="36"/>
  <c r="W39" i="36"/>
  <c r="S39" i="36"/>
  <c r="W38" i="36"/>
  <c r="S38" i="36"/>
  <c r="W37" i="36"/>
  <c r="S37" i="36"/>
  <c r="W36" i="36"/>
  <c r="S36" i="36"/>
  <c r="W35" i="36"/>
  <c r="S35" i="36"/>
  <c r="W34" i="36"/>
  <c r="S34" i="36"/>
  <c r="S33" i="36"/>
  <c r="S32" i="36"/>
  <c r="S31" i="36"/>
  <c r="S30" i="36"/>
  <c r="W29" i="36"/>
  <c r="S29" i="36"/>
  <c r="W28" i="36"/>
  <c r="S28" i="36"/>
  <c r="W27" i="36"/>
  <c r="S27" i="36"/>
  <c r="W26" i="36"/>
  <c r="S26" i="36"/>
  <c r="W25" i="36"/>
  <c r="S25" i="36"/>
  <c r="W24" i="36"/>
  <c r="S24" i="36"/>
  <c r="W23" i="36"/>
  <c r="S23" i="36"/>
  <c r="W22" i="36"/>
  <c r="S22" i="36"/>
  <c r="W21" i="36"/>
  <c r="S21" i="36"/>
  <c r="W20" i="36"/>
  <c r="S20" i="36"/>
  <c r="W19" i="36"/>
  <c r="S19" i="36"/>
  <c r="W18" i="36"/>
  <c r="S18" i="36"/>
  <c r="W17" i="36"/>
  <c r="S17" i="36"/>
  <c r="W16" i="36"/>
  <c r="S16" i="36"/>
  <c r="W15" i="36"/>
  <c r="S15" i="36"/>
  <c r="W14" i="36"/>
  <c r="S14" i="36"/>
  <c r="V74" i="23"/>
  <c r="U74" i="23"/>
  <c r="S74" i="23"/>
  <c r="R74" i="23"/>
  <c r="Q74" i="23"/>
  <c r="W52" i="23"/>
  <c r="S52" i="23"/>
  <c r="W51" i="23"/>
  <c r="S51" i="23"/>
  <c r="W50" i="23"/>
  <c r="S50" i="23"/>
  <c r="W49" i="23"/>
  <c r="S49" i="23"/>
  <c r="W48" i="23"/>
  <c r="S48" i="23"/>
  <c r="W47" i="23"/>
  <c r="S47" i="23"/>
  <c r="W46" i="23"/>
  <c r="S46" i="23"/>
  <c r="W45" i="23"/>
  <c r="S45" i="23"/>
  <c r="W44" i="23"/>
  <c r="S44" i="23"/>
  <c r="W43" i="23"/>
  <c r="S43" i="23"/>
  <c r="W42" i="23"/>
  <c r="S42" i="23"/>
  <c r="W41" i="23"/>
  <c r="S41" i="23"/>
  <c r="W40" i="23"/>
  <c r="S40" i="23"/>
  <c r="W39" i="23"/>
  <c r="S39" i="23"/>
  <c r="W38" i="23"/>
  <c r="S38" i="23"/>
  <c r="W37" i="23"/>
  <c r="S37" i="23"/>
  <c r="W36" i="23"/>
  <c r="S36" i="23"/>
  <c r="W35" i="23"/>
  <c r="S35" i="23"/>
  <c r="W34" i="23"/>
  <c r="S34" i="23"/>
  <c r="S33" i="23"/>
  <c r="S32" i="23"/>
  <c r="S31" i="23"/>
  <c r="S30" i="23"/>
  <c r="W29" i="23"/>
  <c r="S29" i="23"/>
  <c r="W28" i="23"/>
  <c r="S28" i="23"/>
  <c r="W27" i="23"/>
  <c r="S27" i="23"/>
  <c r="W26" i="23"/>
  <c r="S26" i="23"/>
  <c r="W25" i="23"/>
  <c r="S25" i="23"/>
  <c r="W24" i="23"/>
  <c r="S24" i="23"/>
  <c r="W23" i="23"/>
  <c r="S23" i="23"/>
  <c r="W22" i="23"/>
  <c r="S22" i="23"/>
  <c r="W21" i="23"/>
  <c r="S21" i="23"/>
  <c r="W20" i="23"/>
  <c r="S20" i="23"/>
  <c r="W19" i="23"/>
  <c r="S19" i="23"/>
  <c r="W18" i="23"/>
  <c r="S18" i="23"/>
  <c r="W17" i="23"/>
  <c r="S17" i="23"/>
  <c r="W16" i="23"/>
  <c r="S16" i="23"/>
  <c r="W15" i="23"/>
  <c r="S15" i="23"/>
  <c r="W14" i="23"/>
  <c r="S14" i="23"/>
  <c r="V74" i="34"/>
  <c r="W74" i="34" s="1"/>
  <c r="U74" i="34"/>
  <c r="R74" i="34"/>
  <c r="Q74" i="34"/>
  <c r="W52" i="34"/>
  <c r="S52" i="34"/>
  <c r="W51" i="34"/>
  <c r="S51" i="34"/>
  <c r="W50" i="34"/>
  <c r="S50" i="34"/>
  <c r="W49" i="34"/>
  <c r="S49" i="34"/>
  <c r="W48" i="34"/>
  <c r="S48" i="34"/>
  <c r="W47" i="34"/>
  <c r="S47" i="34"/>
  <c r="W46" i="34"/>
  <c r="S46" i="34"/>
  <c r="W45" i="34"/>
  <c r="S45" i="34"/>
  <c r="W44" i="34"/>
  <c r="S44" i="34"/>
  <c r="W43" i="34"/>
  <c r="S43" i="34"/>
  <c r="W42" i="34"/>
  <c r="S42" i="34"/>
  <c r="W41" i="34"/>
  <c r="S41" i="34"/>
  <c r="W40" i="34"/>
  <c r="S40" i="34"/>
  <c r="W39" i="34"/>
  <c r="S39" i="34"/>
  <c r="W38" i="34"/>
  <c r="S38" i="34"/>
  <c r="W37" i="34"/>
  <c r="S37" i="34"/>
  <c r="W36" i="34"/>
  <c r="S36" i="34"/>
  <c r="W35" i="34"/>
  <c r="S35" i="34"/>
  <c r="W34" i="34"/>
  <c r="S34" i="34"/>
  <c r="S33" i="34"/>
  <c r="S32" i="34"/>
  <c r="S31" i="34"/>
  <c r="S30" i="34"/>
  <c r="W29" i="34"/>
  <c r="S29" i="34"/>
  <c r="W28" i="34"/>
  <c r="S28" i="34"/>
  <c r="W27" i="34"/>
  <c r="S27" i="34"/>
  <c r="W26" i="34"/>
  <c r="S26" i="34"/>
  <c r="W25" i="34"/>
  <c r="S25" i="34"/>
  <c r="W24" i="34"/>
  <c r="S24" i="34"/>
  <c r="W23" i="34"/>
  <c r="S23" i="34"/>
  <c r="W22" i="34"/>
  <c r="S22" i="34"/>
  <c r="W21" i="34"/>
  <c r="S21" i="34"/>
  <c r="W20" i="34"/>
  <c r="S20" i="34"/>
  <c r="W19" i="34"/>
  <c r="S19" i="34"/>
  <c r="W18" i="34"/>
  <c r="S18" i="34"/>
  <c r="W17" i="34"/>
  <c r="S17" i="34"/>
  <c r="W16" i="34"/>
  <c r="S16" i="34"/>
  <c r="W15" i="34"/>
  <c r="S15" i="34"/>
  <c r="W14" i="34"/>
  <c r="S14" i="34"/>
  <c r="V74" i="21"/>
  <c r="U74" i="21"/>
  <c r="R74" i="21"/>
  <c r="S74" i="21" s="1"/>
  <c r="Q74" i="21"/>
  <c r="W52" i="21"/>
  <c r="S52" i="21"/>
  <c r="W51" i="21"/>
  <c r="S51" i="21"/>
  <c r="W50" i="21"/>
  <c r="S50" i="21"/>
  <c r="W49" i="21"/>
  <c r="S49" i="21"/>
  <c r="W48" i="21"/>
  <c r="S48" i="21"/>
  <c r="W47" i="21"/>
  <c r="S47" i="21"/>
  <c r="W46" i="21"/>
  <c r="S46" i="21"/>
  <c r="W45" i="21"/>
  <c r="S45" i="21"/>
  <c r="W44" i="21"/>
  <c r="S44" i="21"/>
  <c r="W43" i="21"/>
  <c r="S43" i="21"/>
  <c r="W42" i="21"/>
  <c r="S42" i="21"/>
  <c r="W41" i="21"/>
  <c r="S41" i="21"/>
  <c r="W40" i="21"/>
  <c r="S40" i="21"/>
  <c r="W39" i="21"/>
  <c r="S39" i="21"/>
  <c r="W38" i="21"/>
  <c r="S38" i="21"/>
  <c r="W37" i="21"/>
  <c r="S37" i="21"/>
  <c r="W36" i="21"/>
  <c r="S36" i="21"/>
  <c r="W35" i="21"/>
  <c r="S35" i="21"/>
  <c r="W34" i="21"/>
  <c r="S34" i="21"/>
  <c r="S33" i="21"/>
  <c r="S32" i="21"/>
  <c r="S31" i="21"/>
  <c r="S30" i="21"/>
  <c r="W29" i="21"/>
  <c r="S29" i="21"/>
  <c r="W28" i="21"/>
  <c r="S28" i="21"/>
  <c r="W27" i="21"/>
  <c r="S27" i="21"/>
  <c r="W26" i="21"/>
  <c r="S26" i="21"/>
  <c r="W25" i="21"/>
  <c r="S25" i="21"/>
  <c r="W24" i="21"/>
  <c r="S24" i="21"/>
  <c r="W23" i="21"/>
  <c r="S23" i="21"/>
  <c r="W22" i="21"/>
  <c r="S22" i="21"/>
  <c r="W21" i="21"/>
  <c r="S21" i="21"/>
  <c r="W20" i="21"/>
  <c r="S20" i="21"/>
  <c r="W19" i="21"/>
  <c r="S19" i="21"/>
  <c r="W18" i="21"/>
  <c r="S18" i="21"/>
  <c r="W17" i="21"/>
  <c r="S17" i="21"/>
  <c r="W16" i="21"/>
  <c r="S16" i="21"/>
  <c r="W15" i="21"/>
  <c r="S15" i="21"/>
  <c r="W14" i="21"/>
  <c r="S14" i="21"/>
  <c r="V74" i="33"/>
  <c r="U74" i="33"/>
  <c r="S74" i="33"/>
  <c r="R74" i="33"/>
  <c r="Q74" i="33"/>
  <c r="W52" i="33"/>
  <c r="S52" i="33"/>
  <c r="W51" i="33"/>
  <c r="S51" i="33"/>
  <c r="W50" i="33"/>
  <c r="S50" i="33"/>
  <c r="W49" i="33"/>
  <c r="S49" i="33"/>
  <c r="W48" i="33"/>
  <c r="S48" i="33"/>
  <c r="W47" i="33"/>
  <c r="S47" i="33"/>
  <c r="W46" i="33"/>
  <c r="S46" i="33"/>
  <c r="W45" i="33"/>
  <c r="S45" i="33"/>
  <c r="W44" i="33"/>
  <c r="S44" i="33"/>
  <c r="W43" i="33"/>
  <c r="S43" i="33"/>
  <c r="W42" i="33"/>
  <c r="S42" i="33"/>
  <c r="W41" i="33"/>
  <c r="S41" i="33"/>
  <c r="W40" i="33"/>
  <c r="S40" i="33"/>
  <c r="W39" i="33"/>
  <c r="S39" i="33"/>
  <c r="W38" i="33"/>
  <c r="S38" i="33"/>
  <c r="W37" i="33"/>
  <c r="S37" i="33"/>
  <c r="W36" i="33"/>
  <c r="S36" i="33"/>
  <c r="W35" i="33"/>
  <c r="S35" i="33"/>
  <c r="W34" i="33"/>
  <c r="S34" i="33"/>
  <c r="S33" i="33"/>
  <c r="S32" i="33"/>
  <c r="S31" i="33"/>
  <c r="S30" i="33"/>
  <c r="W29" i="33"/>
  <c r="S29" i="33"/>
  <c r="W28" i="33"/>
  <c r="S28" i="33"/>
  <c r="W27" i="33"/>
  <c r="S27" i="33"/>
  <c r="W26" i="33"/>
  <c r="S26" i="33"/>
  <c r="W25" i="33"/>
  <c r="S25" i="33"/>
  <c r="W24" i="33"/>
  <c r="S24" i="33"/>
  <c r="W23" i="33"/>
  <c r="S23" i="33"/>
  <c r="W22" i="33"/>
  <c r="S22" i="33"/>
  <c r="W21" i="33"/>
  <c r="S21" i="33"/>
  <c r="W20" i="33"/>
  <c r="S20" i="33"/>
  <c r="W19" i="33"/>
  <c r="S19" i="33"/>
  <c r="W18" i="33"/>
  <c r="S18" i="33"/>
  <c r="W17" i="33"/>
  <c r="S17" i="33"/>
  <c r="W16" i="33"/>
  <c r="S16" i="33"/>
  <c r="W15" i="33"/>
  <c r="S15" i="33"/>
  <c r="W14" i="33"/>
  <c r="S14" i="33"/>
  <c r="V74" i="19"/>
  <c r="U74" i="19"/>
  <c r="R74" i="19"/>
  <c r="S74" i="19" s="1"/>
  <c r="Q74" i="19"/>
  <c r="W52" i="19"/>
  <c r="S52" i="19"/>
  <c r="W51" i="19"/>
  <c r="S51" i="19"/>
  <c r="W50" i="19"/>
  <c r="S50" i="19"/>
  <c r="W49" i="19"/>
  <c r="S49" i="19"/>
  <c r="W48" i="19"/>
  <c r="S48" i="19"/>
  <c r="W47" i="19"/>
  <c r="S47" i="19"/>
  <c r="W46" i="19"/>
  <c r="S46" i="19"/>
  <c r="W45" i="19"/>
  <c r="S45" i="19"/>
  <c r="W44" i="19"/>
  <c r="S44" i="19"/>
  <c r="W43" i="19"/>
  <c r="S43" i="19"/>
  <c r="W42" i="19"/>
  <c r="S42" i="19"/>
  <c r="W41" i="19"/>
  <c r="S41" i="19"/>
  <c r="W40" i="19"/>
  <c r="S40" i="19"/>
  <c r="W39" i="19"/>
  <c r="S39" i="19"/>
  <c r="W38" i="19"/>
  <c r="S38" i="19"/>
  <c r="W37" i="19"/>
  <c r="S37" i="19"/>
  <c r="W36" i="19"/>
  <c r="S36" i="19"/>
  <c r="W35" i="19"/>
  <c r="S35" i="19"/>
  <c r="W34" i="19"/>
  <c r="S34" i="19"/>
  <c r="S33" i="19"/>
  <c r="S32" i="19"/>
  <c r="S31" i="19"/>
  <c r="S30" i="19"/>
  <c r="W29" i="19"/>
  <c r="S29" i="19"/>
  <c r="W28" i="19"/>
  <c r="S28" i="19"/>
  <c r="W27" i="19"/>
  <c r="S27" i="19"/>
  <c r="W26" i="19"/>
  <c r="S26" i="19"/>
  <c r="W25" i="19"/>
  <c r="S25" i="19"/>
  <c r="W24" i="19"/>
  <c r="S24" i="19"/>
  <c r="W23" i="19"/>
  <c r="S23" i="19"/>
  <c r="W22" i="19"/>
  <c r="S22" i="19"/>
  <c r="W21" i="19"/>
  <c r="S21" i="19"/>
  <c r="W20" i="19"/>
  <c r="S20" i="19"/>
  <c r="W19" i="19"/>
  <c r="S19" i="19"/>
  <c r="W18" i="19"/>
  <c r="S18" i="19"/>
  <c r="W17" i="19"/>
  <c r="S17" i="19"/>
  <c r="W16" i="19"/>
  <c r="S16" i="19"/>
  <c r="W15" i="19"/>
  <c r="S15" i="19"/>
  <c r="W14" i="19"/>
  <c r="S14" i="19"/>
  <c r="V74" i="32"/>
  <c r="W74" i="32" s="1"/>
  <c r="U74" i="32"/>
  <c r="R74" i="32"/>
  <c r="S74" i="32" s="1"/>
  <c r="Q74" i="32"/>
  <c r="W52" i="32"/>
  <c r="S52" i="32"/>
  <c r="W51" i="32"/>
  <c r="S51" i="32"/>
  <c r="W50" i="32"/>
  <c r="S50" i="32"/>
  <c r="W49" i="32"/>
  <c r="S49" i="32"/>
  <c r="W48" i="32"/>
  <c r="S48" i="32"/>
  <c r="W47" i="32"/>
  <c r="S47" i="32"/>
  <c r="W46" i="32"/>
  <c r="S46" i="32"/>
  <c r="W45" i="32"/>
  <c r="S45" i="32"/>
  <c r="W44" i="32"/>
  <c r="S44" i="32"/>
  <c r="W43" i="32"/>
  <c r="S43" i="32"/>
  <c r="W42" i="32"/>
  <c r="S42" i="32"/>
  <c r="W41" i="32"/>
  <c r="S41" i="32"/>
  <c r="W40" i="32"/>
  <c r="S40" i="32"/>
  <c r="W39" i="32"/>
  <c r="S39" i="32"/>
  <c r="W38" i="32"/>
  <c r="S38" i="32"/>
  <c r="W37" i="32"/>
  <c r="S37" i="32"/>
  <c r="W36" i="32"/>
  <c r="S36" i="32"/>
  <c r="W35" i="32"/>
  <c r="S35" i="32"/>
  <c r="W34" i="32"/>
  <c r="S34" i="32"/>
  <c r="S33" i="32"/>
  <c r="S32" i="32"/>
  <c r="S31" i="32"/>
  <c r="S30" i="32"/>
  <c r="W29" i="32"/>
  <c r="S29" i="32"/>
  <c r="W28" i="32"/>
  <c r="S28" i="32"/>
  <c r="W27" i="32"/>
  <c r="S27" i="32"/>
  <c r="W26" i="32"/>
  <c r="S26" i="32"/>
  <c r="W25" i="32"/>
  <c r="S25" i="32"/>
  <c r="W24" i="32"/>
  <c r="S24" i="32"/>
  <c r="W23" i="32"/>
  <c r="S23" i="32"/>
  <c r="W22" i="32"/>
  <c r="S22" i="32"/>
  <c r="W21" i="32"/>
  <c r="S21" i="32"/>
  <c r="W20" i="32"/>
  <c r="S20" i="32"/>
  <c r="W19" i="32"/>
  <c r="S19" i="32"/>
  <c r="W18" i="32"/>
  <c r="S18" i="32"/>
  <c r="W17" i="32"/>
  <c r="S17" i="32"/>
  <c r="W16" i="32"/>
  <c r="S16" i="32"/>
  <c r="W15" i="32"/>
  <c r="S15" i="32"/>
  <c r="W14" i="32"/>
  <c r="S14" i="32"/>
  <c r="V74" i="17"/>
  <c r="U74" i="17"/>
  <c r="R74" i="17"/>
  <c r="S74" i="17" s="1"/>
  <c r="Q74" i="17"/>
  <c r="W52" i="17"/>
  <c r="S52" i="17"/>
  <c r="W51" i="17"/>
  <c r="S51" i="17"/>
  <c r="W50" i="17"/>
  <c r="S50" i="17"/>
  <c r="W49" i="17"/>
  <c r="S49" i="17"/>
  <c r="W48" i="17"/>
  <c r="S48" i="17"/>
  <c r="W47" i="17"/>
  <c r="S47" i="17"/>
  <c r="W46" i="17"/>
  <c r="S46" i="17"/>
  <c r="W45" i="17"/>
  <c r="S45" i="17"/>
  <c r="W44" i="17"/>
  <c r="S44" i="17"/>
  <c r="W43" i="17"/>
  <c r="S43" i="17"/>
  <c r="W42" i="17"/>
  <c r="S42" i="17"/>
  <c r="W41" i="17"/>
  <c r="S41" i="17"/>
  <c r="W40" i="17"/>
  <c r="S40" i="17"/>
  <c r="W39" i="17"/>
  <c r="S39" i="17"/>
  <c r="W38" i="17"/>
  <c r="S38" i="17"/>
  <c r="W37" i="17"/>
  <c r="S37" i="17"/>
  <c r="W36" i="17"/>
  <c r="S36" i="17"/>
  <c r="W35" i="17"/>
  <c r="S35" i="17"/>
  <c r="W34" i="17"/>
  <c r="S34" i="17"/>
  <c r="S33" i="17"/>
  <c r="S32" i="17"/>
  <c r="S31" i="17"/>
  <c r="S30" i="17"/>
  <c r="W29" i="17"/>
  <c r="S29" i="17"/>
  <c r="W28" i="17"/>
  <c r="S28" i="17"/>
  <c r="W27" i="17"/>
  <c r="S27" i="17"/>
  <c r="W26" i="17"/>
  <c r="S26" i="17"/>
  <c r="W25" i="17"/>
  <c r="S25" i="17"/>
  <c r="W24" i="17"/>
  <c r="S24" i="17"/>
  <c r="W23" i="17"/>
  <c r="S23" i="17"/>
  <c r="W22" i="17"/>
  <c r="S22" i="17"/>
  <c r="W21" i="17"/>
  <c r="S21" i="17"/>
  <c r="W20" i="17"/>
  <c r="S20" i="17"/>
  <c r="W19" i="17"/>
  <c r="S19" i="17"/>
  <c r="W18" i="17"/>
  <c r="S18" i="17"/>
  <c r="W17" i="17"/>
  <c r="S17" i="17"/>
  <c r="W16" i="17"/>
  <c r="S16" i="17"/>
  <c r="W15" i="17"/>
  <c r="S15" i="17"/>
  <c r="W14" i="17"/>
  <c r="S14" i="17"/>
  <c r="V74" i="31"/>
  <c r="U74" i="31"/>
  <c r="S74" i="31"/>
  <c r="R74" i="31"/>
  <c r="Q74" i="31"/>
  <c r="W52" i="31"/>
  <c r="S52" i="31"/>
  <c r="W51" i="31"/>
  <c r="S51" i="31"/>
  <c r="W50" i="31"/>
  <c r="S50" i="31"/>
  <c r="W49" i="31"/>
  <c r="S49" i="31"/>
  <c r="W48" i="31"/>
  <c r="S48" i="31"/>
  <c r="W47" i="31"/>
  <c r="S47" i="31"/>
  <c r="W46" i="31"/>
  <c r="S46" i="31"/>
  <c r="W45" i="31"/>
  <c r="S45" i="31"/>
  <c r="W44" i="31"/>
  <c r="S44" i="31"/>
  <c r="W43" i="31"/>
  <c r="S43" i="31"/>
  <c r="W42" i="31"/>
  <c r="S42" i="31"/>
  <c r="W41" i="31"/>
  <c r="S41" i="31"/>
  <c r="W40" i="31"/>
  <c r="S40" i="31"/>
  <c r="W39" i="31"/>
  <c r="S39" i="31"/>
  <c r="W38" i="31"/>
  <c r="S38" i="31"/>
  <c r="W37" i="31"/>
  <c r="S37" i="31"/>
  <c r="W36" i="31"/>
  <c r="S36" i="31"/>
  <c r="W35" i="31"/>
  <c r="S35" i="31"/>
  <c r="W34" i="31"/>
  <c r="S34" i="31"/>
  <c r="S33" i="31"/>
  <c r="S32" i="31"/>
  <c r="S31" i="31"/>
  <c r="S30" i="31"/>
  <c r="W29" i="31"/>
  <c r="S29" i="31"/>
  <c r="W28" i="31"/>
  <c r="S28" i="31"/>
  <c r="W27" i="31"/>
  <c r="S27" i="31"/>
  <c r="W26" i="31"/>
  <c r="S26" i="31"/>
  <c r="W25" i="31"/>
  <c r="S25" i="31"/>
  <c r="W24" i="31"/>
  <c r="S24" i="31"/>
  <c r="W23" i="31"/>
  <c r="S23" i="31"/>
  <c r="W22" i="31"/>
  <c r="S22" i="31"/>
  <c r="W21" i="31"/>
  <c r="S21" i="31"/>
  <c r="W20" i="31"/>
  <c r="S20" i="31"/>
  <c r="W19" i="31"/>
  <c r="S19" i="31"/>
  <c r="W18" i="31"/>
  <c r="S18" i="31"/>
  <c r="W17" i="31"/>
  <c r="S17" i="31"/>
  <c r="W16" i="31"/>
  <c r="S16" i="31"/>
  <c r="W15" i="31"/>
  <c r="S15" i="31"/>
  <c r="W14" i="31"/>
  <c r="S14" i="31"/>
  <c r="V74" i="15"/>
  <c r="W74" i="15" s="1"/>
  <c r="U74" i="15"/>
  <c r="R74" i="15"/>
  <c r="S74" i="15" s="1"/>
  <c r="Q74" i="15"/>
  <c r="W52" i="15"/>
  <c r="S52" i="15"/>
  <c r="W51" i="15"/>
  <c r="S51" i="15"/>
  <c r="W50" i="15"/>
  <c r="S50" i="15"/>
  <c r="W49" i="15"/>
  <c r="S49" i="15"/>
  <c r="W48" i="15"/>
  <c r="S48" i="15"/>
  <c r="W47" i="15"/>
  <c r="S47" i="15"/>
  <c r="W46" i="15"/>
  <c r="S46" i="15"/>
  <c r="W45" i="15"/>
  <c r="S45" i="15"/>
  <c r="W44" i="15"/>
  <c r="S44" i="15"/>
  <c r="W43" i="15"/>
  <c r="S43" i="15"/>
  <c r="W42" i="15"/>
  <c r="S42" i="15"/>
  <c r="W41" i="15"/>
  <c r="S41" i="15"/>
  <c r="W40" i="15"/>
  <c r="S40" i="15"/>
  <c r="W39" i="15"/>
  <c r="S39" i="15"/>
  <c r="W38" i="15"/>
  <c r="S38" i="15"/>
  <c r="W37" i="15"/>
  <c r="S37" i="15"/>
  <c r="W36" i="15"/>
  <c r="S36" i="15"/>
  <c r="W35" i="15"/>
  <c r="S35" i="15"/>
  <c r="W34" i="15"/>
  <c r="S34" i="15"/>
  <c r="S33" i="15"/>
  <c r="S32" i="15"/>
  <c r="S31" i="15"/>
  <c r="S30" i="15"/>
  <c r="W29" i="15"/>
  <c r="S29" i="15"/>
  <c r="W28" i="15"/>
  <c r="S28" i="15"/>
  <c r="W27" i="15"/>
  <c r="S27" i="15"/>
  <c r="W26" i="15"/>
  <c r="S26" i="15"/>
  <c r="W25" i="15"/>
  <c r="S25" i="15"/>
  <c r="W24" i="15"/>
  <c r="S24" i="15"/>
  <c r="W23" i="15"/>
  <c r="S23" i="15"/>
  <c r="W22" i="15"/>
  <c r="S22" i="15"/>
  <c r="W21" i="15"/>
  <c r="S21" i="15"/>
  <c r="W20" i="15"/>
  <c r="S20" i="15"/>
  <c r="W19" i="15"/>
  <c r="S19" i="15"/>
  <c r="W18" i="15"/>
  <c r="S18" i="15"/>
  <c r="W17" i="15"/>
  <c r="S17" i="15"/>
  <c r="W16" i="15"/>
  <c r="S16" i="15"/>
  <c r="W15" i="15"/>
  <c r="S15" i="15"/>
  <c r="W14" i="15"/>
  <c r="S14" i="15"/>
  <c r="V74" i="30"/>
  <c r="W74" i="30" s="1"/>
  <c r="U74" i="30"/>
  <c r="R74" i="30"/>
  <c r="S74" i="30" s="1"/>
  <c r="Q74" i="30"/>
  <c r="W52" i="30"/>
  <c r="S52" i="30"/>
  <c r="W51" i="30"/>
  <c r="S51" i="30"/>
  <c r="W50" i="30"/>
  <c r="S50" i="30"/>
  <c r="W49" i="30"/>
  <c r="S49" i="30"/>
  <c r="W48" i="30"/>
  <c r="S48" i="30"/>
  <c r="W47" i="30"/>
  <c r="S47" i="30"/>
  <c r="W46" i="30"/>
  <c r="S46" i="30"/>
  <c r="W45" i="30"/>
  <c r="S45" i="30"/>
  <c r="W44" i="30"/>
  <c r="S44" i="30"/>
  <c r="W43" i="30"/>
  <c r="S43" i="30"/>
  <c r="W42" i="30"/>
  <c r="S42" i="30"/>
  <c r="W41" i="30"/>
  <c r="S41" i="30"/>
  <c r="W40" i="30"/>
  <c r="S40" i="30"/>
  <c r="W39" i="30"/>
  <c r="S39" i="30"/>
  <c r="W38" i="30"/>
  <c r="S38" i="30"/>
  <c r="W37" i="30"/>
  <c r="S37" i="30"/>
  <c r="W36" i="30"/>
  <c r="S36" i="30"/>
  <c r="W35" i="30"/>
  <c r="S35" i="30"/>
  <c r="W34" i="30"/>
  <c r="S34" i="30"/>
  <c r="S33" i="30"/>
  <c r="S32" i="30"/>
  <c r="S31" i="30"/>
  <c r="S30" i="30"/>
  <c r="W29" i="30"/>
  <c r="S29" i="30"/>
  <c r="W28" i="30"/>
  <c r="S28" i="30"/>
  <c r="W27" i="30"/>
  <c r="S27" i="30"/>
  <c r="W26" i="30"/>
  <c r="S26" i="30"/>
  <c r="W25" i="30"/>
  <c r="S25" i="30"/>
  <c r="W24" i="30"/>
  <c r="S24" i="30"/>
  <c r="W23" i="30"/>
  <c r="S23" i="30"/>
  <c r="W22" i="30"/>
  <c r="S22" i="30"/>
  <c r="W21" i="30"/>
  <c r="S21" i="30"/>
  <c r="W20" i="30"/>
  <c r="S20" i="30"/>
  <c r="W19" i="30"/>
  <c r="S19" i="30"/>
  <c r="W18" i="30"/>
  <c r="S18" i="30"/>
  <c r="W17" i="30"/>
  <c r="S17" i="30"/>
  <c r="W16" i="30"/>
  <c r="S16" i="30"/>
  <c r="W15" i="30"/>
  <c r="S15" i="30"/>
  <c r="W14" i="30"/>
  <c r="S14" i="30"/>
  <c r="W74" i="19" l="1"/>
  <c r="W74" i="11"/>
  <c r="W74" i="17"/>
  <c r="W74" i="21"/>
  <c r="W74" i="36"/>
  <c r="W74" i="12"/>
  <c r="W74" i="31"/>
  <c r="W74" i="33"/>
  <c r="W74" i="23"/>
  <c r="S74" i="34"/>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7" i="7"/>
  <c r="G37" i="7"/>
  <c r="J34" i="7"/>
  <c r="G33" i="7"/>
  <c r="V25" i="6"/>
  <c r="U25" i="6"/>
  <c r="R25" i="6"/>
  <c r="Q25" i="6"/>
  <c r="V24" i="6"/>
  <c r="U24" i="6"/>
  <c r="R24" i="6"/>
  <c r="Q24" i="6"/>
  <c r="V23" i="6"/>
  <c r="U23" i="6"/>
  <c r="R23" i="6"/>
  <c r="Q23" i="6"/>
  <c r="V22" i="6"/>
  <c r="W22" i="6" s="1"/>
  <c r="J20" i="7" s="1"/>
  <c r="U22" i="6"/>
  <c r="R22" i="6"/>
  <c r="Q22" i="6"/>
  <c r="V21" i="6"/>
  <c r="U21" i="6"/>
  <c r="R21" i="6"/>
  <c r="Q21" i="6"/>
  <c r="O21" i="6"/>
  <c r="N21" i="6"/>
  <c r="M21" i="6"/>
  <c r="L21" i="6"/>
  <c r="J21" i="6"/>
  <c r="I21" i="6"/>
  <c r="H21" i="6"/>
  <c r="V20" i="6"/>
  <c r="U20" i="6"/>
  <c r="R20" i="6"/>
  <c r="Q20" i="6"/>
  <c r="O20" i="6"/>
  <c r="N20" i="6"/>
  <c r="M20" i="6"/>
  <c r="L20" i="6"/>
  <c r="J20" i="6"/>
  <c r="I20" i="6"/>
  <c r="H20" i="6"/>
  <c r="V19" i="6"/>
  <c r="U19" i="6"/>
  <c r="R19" i="6"/>
  <c r="S19" i="6" s="1"/>
  <c r="I17" i="7" s="1"/>
  <c r="Q19" i="6"/>
  <c r="O19" i="6"/>
  <c r="N19" i="6"/>
  <c r="M19" i="6"/>
  <c r="L19" i="6"/>
  <c r="J19" i="6"/>
  <c r="I19" i="6"/>
  <c r="H19" i="6"/>
  <c r="V18" i="6"/>
  <c r="W18" i="6" s="1"/>
  <c r="J16" i="7" s="1"/>
  <c r="U18" i="6"/>
  <c r="R18" i="6"/>
  <c r="Q18" i="6"/>
  <c r="O18" i="6"/>
  <c r="N18" i="6"/>
  <c r="M18" i="6"/>
  <c r="L18" i="6"/>
  <c r="J18" i="6"/>
  <c r="I18" i="6"/>
  <c r="H18" i="6"/>
  <c r="V17" i="6"/>
  <c r="U17" i="6"/>
  <c r="R17" i="6"/>
  <c r="Q17" i="6"/>
  <c r="S17" i="6" s="1"/>
  <c r="I15" i="7" s="1"/>
  <c r="O17" i="6"/>
  <c r="N17" i="6"/>
  <c r="M17" i="6"/>
  <c r="L17" i="6"/>
  <c r="J17" i="6"/>
  <c r="I17" i="6"/>
  <c r="H17" i="6"/>
  <c r="V16" i="6"/>
  <c r="U16" i="6"/>
  <c r="R16" i="6"/>
  <c r="Q16" i="6"/>
  <c r="O16" i="6"/>
  <c r="N16" i="6"/>
  <c r="M16" i="6"/>
  <c r="L16" i="6"/>
  <c r="J16" i="6"/>
  <c r="I16" i="6"/>
  <c r="H16" i="6"/>
  <c r="V15" i="6"/>
  <c r="U15" i="6"/>
  <c r="W15" i="6" s="1"/>
  <c r="J13" i="7" s="1"/>
  <c r="R15" i="6"/>
  <c r="Q15" i="6"/>
  <c r="O15" i="6"/>
  <c r="N15" i="6"/>
  <c r="M15" i="6"/>
  <c r="L15" i="6"/>
  <c r="J15" i="6"/>
  <c r="I15" i="6"/>
  <c r="H15" i="6"/>
  <c r="V14" i="6"/>
  <c r="U14" i="6"/>
  <c r="R14" i="6"/>
  <c r="Q14" i="6"/>
  <c r="O14" i="6"/>
  <c r="N14" i="6"/>
  <c r="M14" i="6"/>
  <c r="L14" i="6"/>
  <c r="J14" i="6"/>
  <c r="I14" i="6"/>
  <c r="H14" i="6"/>
  <c r="V13" i="6"/>
  <c r="U13" i="6"/>
  <c r="R13" i="6"/>
  <c r="Q13" i="6"/>
  <c r="S13" i="6" s="1"/>
  <c r="I11" i="7" s="1"/>
  <c r="O13" i="6"/>
  <c r="N13" i="6"/>
  <c r="M13" i="6"/>
  <c r="L13" i="6"/>
  <c r="J13" i="6"/>
  <c r="I13" i="6"/>
  <c r="H13" i="6"/>
  <c r="V12" i="6"/>
  <c r="U12" i="6"/>
  <c r="R12" i="6"/>
  <c r="Q12" i="6"/>
  <c r="O12" i="6"/>
  <c r="N12" i="6"/>
  <c r="M12" i="6"/>
  <c r="L12" i="6"/>
  <c r="J12" i="6"/>
  <c r="I12" i="6"/>
  <c r="H12" i="6"/>
  <c r="J33" i="7"/>
  <c r="W24" i="6"/>
  <c r="J22" i="7" s="1"/>
  <c r="V11" i="6"/>
  <c r="U11" i="6"/>
  <c r="R11" i="6"/>
  <c r="Q11" i="6"/>
  <c r="O11" i="6"/>
  <c r="N11" i="6"/>
  <c r="M11" i="6"/>
  <c r="L11" i="6"/>
  <c r="J11" i="6"/>
  <c r="I11" i="6"/>
  <c r="H11" i="6"/>
  <c r="J28" i="7" l="1"/>
  <c r="I28" i="7"/>
  <c r="J27" i="7"/>
  <c r="J24" i="7"/>
  <c r="W20" i="6"/>
  <c r="J18" i="7" s="1"/>
  <c r="J30" i="7"/>
  <c r="I32" i="7"/>
  <c r="J38" i="7"/>
  <c r="I41" i="6"/>
  <c r="N41" i="6"/>
  <c r="W12" i="6"/>
  <c r="J10" i="7" s="1"/>
  <c r="S18" i="6"/>
  <c r="I16" i="7" s="1"/>
  <c r="W23" i="6"/>
  <c r="J21" i="7" s="1"/>
  <c r="J29" i="7"/>
  <c r="I31" i="7"/>
  <c r="W13" i="6"/>
  <c r="J11" i="7" s="1"/>
  <c r="H13" i="7"/>
  <c r="W17" i="6"/>
  <c r="J15" i="7" s="1"/>
  <c r="H17" i="7"/>
  <c r="G18" i="7"/>
  <c r="W21" i="6"/>
  <c r="J19" i="7" s="1"/>
  <c r="H21" i="7"/>
  <c r="S23" i="6"/>
  <c r="I21" i="7" s="1"/>
  <c r="G22" i="7"/>
  <c r="W25" i="6"/>
  <c r="J23" i="7" s="1"/>
  <c r="H25" i="7"/>
  <c r="I25" i="7"/>
  <c r="G26" i="7"/>
  <c r="H29" i="7"/>
  <c r="G30" i="7"/>
  <c r="J31" i="7"/>
  <c r="H33" i="7"/>
  <c r="I33" i="7"/>
  <c r="G34" i="7"/>
  <c r="G35" i="7"/>
  <c r="H35" i="7"/>
  <c r="J35" i="7"/>
  <c r="H37" i="7"/>
  <c r="I37" i="7"/>
  <c r="G38" i="7"/>
  <c r="J41" i="6"/>
  <c r="O41" i="6"/>
  <c r="S14" i="6"/>
  <c r="I12" i="7" s="1"/>
  <c r="G13" i="7"/>
  <c r="S15" i="6"/>
  <c r="I13" i="7" s="1"/>
  <c r="G14" i="7"/>
  <c r="W16" i="6"/>
  <c r="J14" i="7" s="1"/>
  <c r="G21" i="7"/>
  <c r="H28" i="7"/>
  <c r="G29" i="7"/>
  <c r="H32" i="7"/>
  <c r="H36" i="7"/>
  <c r="L41" i="6"/>
  <c r="H15" i="7"/>
  <c r="G16" i="7"/>
  <c r="H16" i="7"/>
  <c r="G17" i="7"/>
  <c r="H18" i="7"/>
  <c r="H19" i="7"/>
  <c r="S21" i="6"/>
  <c r="I19" i="7" s="1"/>
  <c r="G20" i="7"/>
  <c r="H20" i="7"/>
  <c r="H22" i="7"/>
  <c r="H23" i="7"/>
  <c r="S25" i="6"/>
  <c r="I23" i="7" s="1"/>
  <c r="G24" i="7"/>
  <c r="H24" i="7"/>
  <c r="I24" i="7"/>
  <c r="G25" i="7"/>
  <c r="J25" i="7"/>
  <c r="H26" i="7"/>
  <c r="J26" i="7"/>
  <c r="H27" i="7"/>
  <c r="H31" i="7"/>
  <c r="G36" i="7"/>
  <c r="H41" i="6"/>
  <c r="G9" i="7"/>
  <c r="M41" i="6"/>
  <c r="H14" i="7"/>
  <c r="S16" i="6"/>
  <c r="I14" i="7" s="1"/>
  <c r="G15" i="7"/>
  <c r="S20" i="6"/>
  <c r="I18" i="7" s="1"/>
  <c r="G19" i="7"/>
  <c r="S24" i="6"/>
  <c r="I22" i="7" s="1"/>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S22" i="6"/>
  <c r="I20" i="7" s="1"/>
  <c r="W19" i="6"/>
  <c r="J17" i="7" s="1"/>
  <c r="G10" i="7"/>
  <c r="H9" i="7"/>
  <c r="U41" i="6"/>
  <c r="W11" i="6" l="1"/>
  <c r="J9" i="7" s="1"/>
  <c r="V41" i="6"/>
  <c r="W41" i="6" s="1"/>
  <c r="R41" i="6" l="1"/>
  <c r="S11" i="6" l="1"/>
  <c r="I9" i="7" s="1"/>
  <c r="Q41" i="6" l="1"/>
  <c r="S41" i="6" s="1"/>
</calcChain>
</file>

<file path=xl/sharedStrings.xml><?xml version="1.0" encoding="utf-8"?>
<sst xmlns="http://schemas.openxmlformats.org/spreadsheetml/2006/main" count="552" uniqueCount="141">
  <si>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</si>
  <si>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</si>
  <si>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</si>
  <si>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</si>
  <si>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</si>
  <si>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</si>
  <si>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</si>
  <si>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</si>
  <si>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</si>
  <si>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</si>
  <si>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</si>
  <si>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</si>
  <si>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</si>
  <si>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</si>
  <si>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</si>
  <si>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</si>
  <si>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</si>
  <si>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</si>
  <si>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</si>
  <si>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</si>
  <si>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</si>
  <si>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</si>
  <si>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</si>
  <si>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</si>
  <si>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</si>
  <si>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</si>
  <si>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</si>
  <si>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</si>
  <si>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</si>
  <si>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</si>
  <si>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</si>
  <si>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</si>
  <si>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</si>
  <si>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</si>
  <si>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</si>
  <si>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</si>
  <si>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Exercícios TEC Concursos</t>
  </si>
  <si>
    <t>%</t>
  </si>
  <si>
    <t>JE</t>
  </si>
  <si>
    <t>JR</t>
  </si>
  <si>
    <t>EP</t>
  </si>
  <si>
    <t>ET</t>
  </si>
  <si>
    <t>NA</t>
  </si>
  <si>
    <t>Não Aplicável</t>
  </si>
  <si>
    <t>Link oficial:</t>
  </si>
  <si>
    <t>Livro Digital</t>
  </si>
  <si>
    <t>Exercícios Livro Digital</t>
  </si>
  <si>
    <t>Exercícios SQ</t>
  </si>
  <si>
    <t>RECEITA FEDERAL</t>
  </si>
  <si>
    <t>FGV</t>
  </si>
  <si>
    <t>https://dhg1h5j42swfq.cloudfront.net/2022/12/05102238/minuta_edital_rfb_revisado_1_12_-_final_limpa.pdf</t>
  </si>
  <si>
    <t>https://www.estrategiaconcursos.com.br/blog/concurso-receita-federal/</t>
  </si>
  <si>
    <t>ENSINO SUPERIOR</t>
  </si>
  <si>
    <t>Para ambos os cargos, a etapa será composta por 140 questões de múltipla escolha, com 5 alternativas cada e apenas uma considerada correta</t>
  </si>
  <si>
    <t>LÍNGUA PORTUGUESA</t>
  </si>
  <si>
    <t>LÍNGUA INGLESA</t>
  </si>
  <si>
    <t>RACIOCÍNIO LÓGICO</t>
  </si>
  <si>
    <t>ESTATÍSTICA</t>
  </si>
  <si>
    <t>ADMINISTRAÇÃO GERAL E PÚBLICA</t>
  </si>
  <si>
    <t>FLUÊNCIA DE DADOS</t>
  </si>
  <si>
    <t>DIREITO CONSTITUCIONAL</t>
  </si>
  <si>
    <t>DIREITO ADMINISTRATIVO</t>
  </si>
  <si>
    <t>DIREITO TRIBUTÁRIO</t>
  </si>
  <si>
    <t>LEGISLAÇÃO TRIBUTÁRIA</t>
  </si>
  <si>
    <t>LEGISLAÇÃO ADUANEIRA</t>
  </si>
  <si>
    <t>ECONOMIA E FINANÇAS PÚBLICAS</t>
  </si>
  <si>
    <t>AUDITORIA</t>
  </si>
  <si>
    <t>CONTABILIDADE GERAL E PÚBLICA</t>
  </si>
  <si>
    <t>DIREITO PREVIDENCIÁRIO</t>
  </si>
  <si>
    <t>Elementos de construção do texto e seu sentido: gênero do texto (literário e não literário, narrativo, descritivo e argumentativo); interpretação e organização interna.</t>
  </si>
  <si>
    <t xml:space="preserve">Semântica: sentido e emprego dos vocábulos; campos semânticos; emprego de tempos e modo s dos verbos em português. </t>
  </si>
  <si>
    <t>Morfologia: reconhecimento, emprego e sentido das classes gramaticais; processos de formação de palavras; mecanismos de flexão dos nomes e verbos.</t>
  </si>
  <si>
    <t>Sintaxe: frase, oração e período; termos da oração; processos de coordenação e sub ordinação; concordância nominal e verbal; transitividade e regência de nomes e verbos; padrões gerais de colocação pronominal no português; mecanismos de coesão textual.</t>
  </si>
  <si>
    <t>Ortografia. Acentuação gráfica. Emprego do sinal indicativo de crase. Pontuação. Reesc variação linguística: norma culta</t>
  </si>
  <si>
    <t xml:space="preserve">Conhecimento e uso das formas contemporâneas da linguagem inglesa. </t>
  </si>
  <si>
    <t>2. Compreensão e interpretação de textos variados: domínio do vocabulário e da estrutura da língua, ideias principais e secundárias, e xplícitas e implícitas, relações intratextuais e intertextuais.</t>
  </si>
  <si>
    <t>3. Itens gramaticais relevantes para a compreensão dos conteúdos semânticos. Palavras e expressões equivalentes. Elementos de referência</t>
  </si>
  <si>
    <t xml:space="preserve">Lógica: proposições, con ectivos, equivalências lógicas, quantificadores e predicados. Conjuntos e suas operações, diagramas. Números inteiros, racionais e reais e suas operações, porcentagem e juros. </t>
  </si>
  <si>
    <t>Proporcionalidade direta e inversa. Medidas de comprimento, área, volume, massa e tempo. Estrutura lógica de relações arbitrárias entre pessoas, lugares, objetos ou eventos fictícios; dedução de novas informações das relações fornecidas e avaliação das condições usadas para estabelecer a estrutura daquelas relações.</t>
  </si>
  <si>
    <t>Compreensão e anál ise da lógica de uma situação, utilizando as funções intelectuais: raciocínio verbal, raciocínio matemático, raciocínio sequencial, orientação espacial e temporal, formação de conceitos, discriminação de elementos.</t>
  </si>
  <si>
    <t xml:space="preserve"> Compreensão de dados apresentados em gráf icos e tabelas. Raciocínio lógico envolvendo problemas aritméticos, geométricos e matriciais. </t>
  </si>
  <si>
    <t>Problemas de contagem e noções de probabilidade. Geometria básica: ângulos, triângulos, polígonos, distâncias, proporcionalidade, perímetro e área. Noções de esta tística: média, moda, mediana e desvio padrão. Plano cartesiano: sistema de coordenadas, distância. Problemas de lógica e raciocínio</t>
  </si>
  <si>
    <t>Estatística descritiva.</t>
  </si>
  <si>
    <t>Probabilidade e distribuições de probabilidade. Inferência: estimação pontual e intervalar e testes de hipóteses.</t>
  </si>
  <si>
    <t>Predição: abordagens; séries temporais; regressão linear simples e múltipla. Regressão logística.</t>
  </si>
  <si>
    <t>Microeconomia. 1. Conceitos básicos: o problema econômico fundamental, mercado, fluxos econômicos em uma economia de mercado, variáveisfluxo e variáveis e oferta, deslocamento das curvas de oferta e demanda. 3. Elasticidadestoque. 2. Demanda es da oferta e da demanda. 4. Teoria do Consumidor: restrição orçamentária, curvas de indiferença, utilidade, bens substitutos e complementares, escolha do consumidor, índices de Laspeyres e de Paasche, efeito renda e efeito substituição, demanda de mercad o, excedente do consumidor. 5. Escolha sob incerteza: preferências em relação ao risco. 6. Produção: os fatores de produção, custos de produção, isoquantas, substituição entre insumos, rendimentos decrescentes, excedente do produtor.</t>
  </si>
  <si>
    <t xml:space="preserve">5. Escolha sob incerteza: preferências em relação ao risco. 6. Produção: os fatores de produção, custos de produção, isoquantas, substituição entre insumos, rendimentos decrescentes, excedente do produtor. 7. Mercados competitiv os: concorrência perfeita, análise de mercados competitivos, maximização de lucros, equilíbrio de mercado. 8. Poder de mercado: monopólio, monopsônio, oligopólio. 9. Noções de teoria dos jogos: dilema do prisioneiro, equilíbrio de Nash. 10. Eficiência econ ômica: eficiência nas trocas, livre comércio, vantagem comparativa, fronteiras de possibilidades de produção. 11. Falhas de mercado: assimetria de informação, risco moral, seleção adversa, papel do governo, bens públicos, externalidades. </t>
  </si>
  <si>
    <t xml:space="preserve">12. Economia compo rtamental: aversão à perda, comportamento de manada. Macroeconomia. 13. Contas Nacionais, agregados macroeconômicos, produto, renda e despesa, diferentes conceitos de produto, consumo, investimento, poupança. 14. Exportações e importações, balanço de pagam entos e taxas de câmbio. 15. Inflação, índices de preços. 16. Política monetária e taxas de juros. 17. Política fiscal: tributos e gastos do governo. 18. Ciclos econômicos, estabilização econômica, o modelo ISLM, </t>
  </si>
  <si>
    <t xml:space="preserve">planos de estabilização no Brasil, Plano R eal. 19. Déficit orçamentário e dívida pública, teto de gastos. 20. Globalização, G20 e o papel dos organismos internacionais na governança global. Finanças Públicas. 21. As funções econômicas do Estado: alocativa, distributiva e estabilizadora. 22. Orçame nto público e os parâmetros da política fiscal no Brasil. 23. Responsabilidade fiscal, regras fiscais. 24. Ingressos públicos: conceito, classificação, tipos. 25. Fontes de financiamento público. 26. Tributação: preços e eficiência econômica, incidência tr ibutária, perda de peso morto. 27. Carga tributária: conceito, composição, evolução no Brasil. 28. Princípios de descentralização fiscal: transferências intergovernamentais: classificação e critérios. </t>
  </si>
  <si>
    <t xml:space="preserve">Teoria da administração e das organizações. O processo administrativo. Funções de administração: planejamento, organização, direção e controle. Papéis e habilidades do administrador. Planejamento estratégico: conceitos, princípios, etapas, níveis, métodos e ferramentas. Planejamento tático. Planejamento operacional. Administração por objetivos. Organização: princípios de organização; estrutura organizacional; departamentalização; centralização e descentralização. Processo decisório: tipos de decisões; decis ão racional; heurísticas; ferramentas de apoio à decisão. Comportamento organizacional: cultura organizacional; motivação; liderança; comunicação; equipes de trabalho. Controle: tipos de controle; sistemas de controle. Balanced scorecard. </t>
  </si>
  <si>
    <t xml:space="preserve">Gestão de pessoas : evolução; conceitos básicos; abordagem estratégica; indicadores de gestão de pessoas. Recrutamento e seleção de pessoas: visão geral e conceitos básicos; relação com os demais processos de gestão de pessoas; recrutamento interno e externo; técnicas de re crutamento e seleção. Análise e descrição de cargos. Treinamento e desenvolvimento: visão geral e conceitos básicos; relação com os demais processos de gestão de pessoas; métodos; avaliação de programas de treinamento e desenvolvimento. Gestão do desempenh o: visão geral e conceitos básicos; relação com os demais processos de gestão de pessoas; métodos. </t>
  </si>
  <si>
    <t xml:space="preserve">Gestão por competências. Gestão da qualidade e modelo de excelência gerencial: principais teóricos e suas contribuições para a gestão da qualidade; ferrament as de gestão da qualidade. Gestão de projetos: modelos, etapas, elaboração, técnicas de análise e avaliação de projetos. Gestão de processos. </t>
  </si>
  <si>
    <t xml:space="preserve"> Conceitos da abordagem por processos. Técnicas de mapeamento, análise e melhoria de processos. Noções de estatísti ca aplicada ao controle e à melhoria de processos. BPM. Administração Financeira. Indicadores de Desempenho. Tipo. Variáveis. Princípios gerais de alavancagem operacional e financeira. Planejamento financeiro de curto e longo prazo. Conceitos básicos de an álise de balanços e demonstrações financeiras</t>
  </si>
  <si>
    <t>Administração Pública : As reformas administrativas e a redefinição do papel do Estado; reforma do serviço civil (mérito, flexibilidade e responsabilização) e reforma do aparelho do Estado. Administração Públi modelo racionallegal ao paradigma pós e burocrático, o Estado do bemca: do burocrático; o Estado oligárquico e patrimonial, o Estado autoritário estar, o Estado regulador. Processos participativos de gestão pública: conselhos de gestão, orçamento partici pativo, parceria entre governo e sociedade. Governo eletrônico; transparência da administração pública; controle social e cidadania; accountability. Gestão por resultados na produção de serviços públicos. Comunicação na gestão pública e gestão de redes org anizacionais. Administração de pessoal. Administração de compras e materiais: processos de compras governamentais e gerenciamento de materiais e estoques. Normas para licitações e contratos da administração pública conforme Leis nº 8.666/1993 e 14.133/2021 e alterações posteriores. Sustentabilidade das contratações. Mudanças institucionais: conselhos, organizações sociais, organização da sociedade civil de interesse público (OSCIP), agência reguladora, agência executiva, consórcios públicos. Conceitos básic os de planejamento. Aspectos administrativos, técnicos, econômicos e financeiros. Formulação de programas e projetos. Avaliação de programas e projetos. Tipos de avaliação. Análise custo benefício e análise custoefetividade. Gestão de projetos. Elaboração , análise e avaliação de projetos. Governança Pública. Conceitos fundamentais. Princípios, diretrizes e níveis de análise. Sistema de governança. Práticas de governança. Gestão de Riscos: princípios, objetos, técnicas, modelos nacionais e internacionais, i ntegração ao planejamento. Processo de Gestão de Riscos: comunicação, consulta, contextualização, identificação, análise, tratamento, monitoramento e retroalimentação. Boas práticas de gestão de Riscos. Processo de formulação e desenvolvimento de políticas : construção de agendas, formulação de políticas, implementação de políticas, financiamento de políticas públicas, indicadores de desempenho de políticas públicas. As políticas públicas no Estado brasileiro contemporâneo; descentralização e democracia; par ticipação, atores sociais e controle social; gestão local, cidadania e equidade social. Planejamento e avaliação nas políticas públicas. Lei Federal nº 12.527/2011 e suas alterações (Lei de Acesso à Informação). Lei Complementar nº 131/2009 (Lei da Transpa rência). 26</t>
  </si>
  <si>
    <t xml:space="preserve"> Normas Brasileiras de Contabilidade de Auditoria NBC TA e NBC PA. 2 Amostragem em Auditoria. NBC TA 530, aprovada pela Resolução CFC nº 1.222/2009. 3 Testes de observância. 4 Testes substantivos. 5 Testes para subavaliação e testes para superavaliação. 6 Evidências de auditoria. 7 Procedimentos de auditoria</t>
  </si>
  <si>
    <t>8 Identificação de fraudes na escrita contábil. 9 Demonstrações contábeis sujeitas a auditoria. 10 Auditoria no ativo circulante. 10.1 Recomposição contábil do fluxo de caixa da empresa. 11 Identificação de saldo credor na conta caixa por falta de emissão de documentos fiscais. 12 Suprimento das disponibilidades sem que haja comprovação quanto à efetiva entrega dos recursos financeiros: aumento do capital social, adiantamentos de clientes, empréstimos de sócios ou de terceiros, operações, prestações ou recebimentos sem origem, alienação de investimentos e bens do ativo imobilizado. 13 Aquisições de mercadorias, bens, serviços e outros ativos não contabilizados e sem comprovação da origem do numerário. 14 Baixa fictícia de títulos não recebidos. 15 Cotejamento de recebíveis com os registros contábeis de receitas. 16 Auditoria no ativo não circulante. 16.1 Superavaliação na formação dos custos de estoque. 17 Auditoria no ativo realiz ável a longo prazo. 17.1 Identificação de origens de recursos fictícias. 18 Auditoria em investimentos. 19 Auditoria no ativo imobilizado. 19.1 Ativos ocultos. 20 Alienação fictícia de bens. 21 Auditoria no ativo intangível. 22 Auditoria no passivo circula nte. 22.1 Falta de registro contábil dos passivos de curto prazo. 23 Passivos fictícios. 24 Identificação de passivos já pagos e não baixados. 25 Auditoria no passivo não circulante. 26 Auditoria no patrimônio líquido. 27 Aumento do capital social sem comp rovação quanto à efetiva entrega dos recursos financeiros. 28 Contabilização de reservas. 29 Subvenções. 30 Auditoria em contas de resultado. 31 Registro de receitas e despesas. 32 Ocultação de receitas. 33 Superavaliação de custos e despesas. 34 Identific ação de fraudes e erros na escrita fiscal</t>
  </si>
  <si>
    <t>35 Auditoria na escrita fiscal digital (EFD) e na nota fiscal eletrônica (NFe). 36 Testes de auditoria nos registros da NFe e nos registros de entradas, saídas, inventário, apuração do ICMS, da produção e do estoq ue e do documento controle de cr e ́ dito de ICMS do ativo permanente (CIAP), modelos “C” ou “D” (ajuste SINIEF2/2010). 37 Identificação das principais divergências fiscais, utilizando conhecimento em sistemas gerenciadores de banco de dados (SGBD) e nos leia utes da EFD e da NFe: crédito de ICMS sobre aquisições para uso e consumo, ativo imobilizado ou submetidas a saídas isentas e não tributadas. 38 Crédito de ICMS em valor superior ao permitido pela legislação tributária. 39 Verificação da alíquota ou base d e cálculo utilizada pelo contribuinte com aquelas previstas na legislação tributária. 40 Cotejamento do ICMS devido nas operações submetidas à substituição tributária e o declarado no documento fiscal. 41 Auditoria em operações de importação. 42 Lei Comple mentar nº 105/2001 (dispõe sobre sigilo das operações de instituições financeiras e dá outras providências).</t>
  </si>
  <si>
    <t>Contabilidade Geral : contábi 1. Contabilidade. Conceito, objeto, objetivos, campo de atuação e usuários da informação l. 2. Princípios e Normas Brasileiras de Contabilidade emanadas pelo Conselho Federal de Contabilidade (CFC). 3. Conceitos, forma de avaliação, evidenciação, natureza, espécie e estrutura. 4. Atos e fatos administrativos. 5. Livros contábeis obrigatórios e documentação contábil. 6. Variação do patrimônio líquido. Receita, despesa, ganhos e perdas. 7. Apuração dos resultados. 8. Regimes de apuração. Caixa e competência. 9. Escrituração contábil. Lançamentos contábeis; contas patrimoniais, resultado. 10. Fato s contábeis. Permutativos, modificativos e mistos. 11. Itens Patrimoniais. Conteúdo, conceitos, estrutura, formas de avaliação e classificação dos itens patrimoniais do ativo, do passivo e do patrimônio líquido. 12. Demonstrações contábeis. Balanço patrimo nial, demonstração do resultado do exercício, demonstração de lucros ou prejuízos acumulados, demonstração das mutações do patrimônio líquido, demonstração dos fluxos de caixa e demonstração do valor adicionado. 13. Notas explicativas às demonstrações cont ábeis. Conteúdo, forma de apresentação e exigências legais de informações. 14. Ajustes, classificações e avaliações dos itens patrimoniais exigidos pelas novas práticas contábeis adotadas no Brasil trazidas pela Lei Federal nº 11.638/07 e suas alterações e Lei Federal nº 11.941/09 e suas alterações. 15. Estoques. Tipos de inventários, critérios e métodos de avaliação. 16. Apuração do custo das mercadorias vendidas, tratamento contábil dos tributos incidentes em operações de compras e vendas.</t>
  </si>
  <si>
    <t>Contabilidade A plicada ao Setor Público: 1 NBC TSP Estrutura Conceitual estrutura conceitual para elaboração e divulgação de informação contábil de propósito geral pelas entidades do setor público. 1.1 Relatório Contábil de Propósito Geral das Entidades do Setor Públic o (RCPG): objetivos e usuários; prestação de contas e responsabilização (accountability) e tomada de decisão; a continuidade das entidades do setor público; situação patrimonial, desempenho e fluxos de caixa; Regime de Competência e Regime de Caixa. 1.2 Ca racterísticas qualitativas da informação: características qualitativas fundamentais; características qualitativas de melhoria. 1.3 Características da entidade que reporta a informação contábil. 1.4 Elementos das Demonstrações Contábeis: propósito e definiç ões de ativos e passivos, receitas e despesas; superávit ou déficit do exercício. 1.5 Reconhecimento e mensuração nas demonstrações contábeis: evidenciação, reconhecimento e desreconhecimento; bases de mensuração para ativos e passivo. 2 Estrutura e aprese ntação das Demonstrações Contábeis do Setor Público. 2.1 Definições, finalidade, componentes, estrutura e conteúdo das demonstrações: de acordo com a Lei 4320/1964; de acordo com a NBC T SP 11; de acordo com o MCASP. 3 Plano de Contas aplicado ao Setor Púb lico. 3.1 Conceito de contas patrimoniais e de resultado. 3.2 Função e estrutura das contas. 3.3 Escrituração: débito, crédito, saldo, sistema de partidas dobradas. 4 Tópicos selecionados da Lei Complementar nº 101/2000. 4.1 Conceitos de dívida pública e r estos a pagar, escrituração e consolidação das contas. 4.2 Relatório resumido da execução orçamentária: estrutura, composição. 4.3 Relatório de gestão fiscal: estrutura, composição. 5 Tópicos especiais da contabilidade aplicada ao setor público. 5.1 Proced imentos Contábeis Orçamentários (Regime orçamentário e Regime Contábil ou patrimonial (MCASP)). 5.2 Procedimentos Contábeis Patrimoniais conforme Manual de Contabilidade Aplicada ao Setor Público (MCASP), 9ª edição. 5.3 Restos a pagar, empenho, liquidação e pagamento (Lei nº 4.320/1964 e MCASP). 5.4 Apresentação de Informação Orçamentária nas Demonstrações Contábeis (NBC TSP 13). 5.5 Normas Internacionais de Contabilidade Aplicadas ao Setor Público (IPSAS). 5.6 Noções de Informações de Custos no Setor Públi co: NBC T 16.11 Sistema de Informação de Custos do Setor Público. 5.7 Manual de Informações de Custos do Governo Federal, aprovado pela Portaria STN nº 518/2018. 7 Trabalho de asseguração (NBC TA Estrutura Conceitual Estrutura Conceitual para Trabalhos Asseguração).</t>
  </si>
  <si>
    <t>conceitos, atributos, métricas, transformação de Dados. Análise de dados. Agrupamentos. Tendências. Projeções. Conceitos de Analytics . Aprendizado de Máquina. Inteligência Artificial. Processamento de Linguagem Natural.</t>
  </si>
  <si>
    <t>Governança de Dados: conceito, tipos (centralizada, compartilhada e colegiada). Ciência de dados: Importância da informação. Big Data. Big Data em relação a outras disciplinas. Ciência dos dados. Ciclo de vida do processo de ciência de dados. Papeis dos envolvidos em projetos de Ciência de d ados e Big Data. Computação em nuvens. Arquitetura de Big Data. Modelos de entrega e distribuição de serviços de Big Data. Plataformas de computação em nuvem para Big Data.</t>
  </si>
  <si>
    <t xml:space="preserve">Linguagens de programação para ciência de dados: linguagem Python e R. Bancos de da dos não relacionais: bancos de dados NoSQL; Modelos Nosql. Principais SGBD’s. Soluções para Big Data. </t>
  </si>
  <si>
    <t>Estatística descritiva. Probabilidade e distribuições de probabilidade. Inferência: estimação pontual e intervalar e testes de hipóteses. Predição: aborda regressão linear simples e múltipla. Regressão logística.</t>
  </si>
  <si>
    <t xml:space="preserve">Administração pública: princípios básicos. Poderes administrativos: poder hierárquico, poder disciplinar, poder regulamentar, poder de polícia, uso e abuso do poder. Ato administrativo: conceito, requisitos e atributos; anulação, revogação e convalidação; discricionariedade e vinculação. Organização administrativa: administração direta e indireta; centralizada e descentralizada; autarquias, fundações, empresas públicas, sociedades de economia mista. Consórcios públicos (Lei nº 11.107/2005). Órgãos públicos: conceito, natureza e classificação. Servidores públicos: cargo, emprego e função públicos. L ei nº 8.112/1990 (Regime Jurídico dos Servidores Públicos Civis da União e alterações): disposições preliminares; provimento, vacância, remoção, redistribuição e substituição; direitos e vantagens: vencimento e remuneração, vantagens, férias, licenças, afa stamentos, direito de petição; regime disciplinar: deveres e proibições, acumulação, responsabilidades, penalidades; processo administrativo disciplinar. </t>
  </si>
  <si>
    <t>Processo administrativo (Lei nº 9.784/1999). Controle e responsabilização da administração: controle a dministrativo; controle judicial; controle legislativo. Responsabilidade extracontratual do Estado. Improbidade Administrativa (Lei nº 8.429/1992). Lei nº 11.416/2006. Nova Lei de Licitações e Contratos da Administração Pública (Lei nº 14.133/2021). Serviç os públicos. Conceito, pressupostos constitucionais, regime jurídico, princípios do serviço público, usuário, titularidade. Delegação de serviço público: autorização, permissão e concessão. Bens públicos: regime jurídico, classificação, administração, aqui sição e alienação, utilização por terceiros: autorização de uso, permissão de uso, concessão de uso, concessão de direito real de uso e cessão de uso. Intervenção do Estado na propriedade: desapropriação, servidão administrativa, tombamento, requisição adm inistrativa, ocupação temporária, limitação administrativa. Terceiro Setor: Entes paraestatais. 28</t>
  </si>
  <si>
    <t xml:space="preserve">1. Teoria Geral do Estado. 2. Os poderes do Estado e as respectivas funções. 3. Teoria geral da Constituição. 3.1. Conceito. 3.2. Origens. 3.3. Conteúdo. 3.4. Estrutura. 3.5. Classificação. 4. Supremacia da Constituição. 5. Tipos de Constituição. 6. Poder constituinte. 7. Os princípios constitucionais. 8. Constituição. 8.1. Interpretação e controle de constitucionalidade. 8.2. Normas constitucionais e inconstitucionais. 8.3. Competência dos tribunais. 8.4. Efeitos da decisão no controle de constitucionalidade. 9. Emenda, reforma e revisão constitucional. 10. Hierarquia das normas jurídicas. </t>
  </si>
  <si>
    <t>11. Dos princípios fundamentais da Constituição da República Federativa do Brasil. 12. Dos direitos e garantias fundamentais. 13. Da organização do Estado político-administrativo. 13.1. Da Administração Pública. 13.2. Dos servidores públicos civis. 14. A organização dos Poderes. 14.1 O Poder Legislativo. 14.1.1. A fiscalização contábil, financeira e orçamentária. 14.1.2. O Controle Externo e os Sistemas de Controle Interno. 14.1.3. Tribunal de Contas da União. 14.2. O Poder Executivo. 14.2.1 O Presidente e o Vice-Presidente da República. 14.2.2. As atribuições do Presidente da República. 14.2.3. A responsabilidade do Presidente da República. 14.2.4. Os Ministros de Estado</t>
  </si>
  <si>
    <t xml:space="preserve"> 14.3. O Poder Judiciário. 14.3.1. Disposições Gerais. 14.3.2. O Supremo Tribunal Federal. 14.3.2. O Superior Tribunal de Justiça. 15. O Ministério Público. 16. A defesa do Estado e das instituições democráticas.</t>
  </si>
  <si>
    <t xml:space="preserve">17. Da tributação e do orçamento. 17.1 Sistema Tributário Nacional. 17.2 Das finanças públicas. 17.2.1. Do orçamento. 18. Da ordem econômica e financeira. 19. Da ordem social. 20. Das disposições gerais e das disposições constitucionais transitórias.  </t>
  </si>
  <si>
    <t xml:space="preserve">1. Aspectos teóricos e conceituais da Seguridade Social e Previdência Social. </t>
  </si>
  <si>
    <t>2. Seguridade Social. 2.1. Origem e evolução legislativa no Brasil. 2.2. Conceituação. 2.3. Organização e princípios constitucionais.</t>
  </si>
  <si>
    <t xml:space="preserve">3. Legislação previdenciária. 3.1. Conteúdo, fontes, autonomia. 3.2. Aplicação das normas previdenciárias. 3.2.1. Vigência, hierarquia, interpretação e integração. 3.3. Orientação dos tribunais superiores. </t>
  </si>
  <si>
    <t>4. Regime Geral de Previdência Social. 4.1. Princípios e objetivos. 4.1. O Conselho Nacional de Previdência Social (CNPS). 4.3. Lei nº 8.213, de 24 de julho de 1991, atualizada até a data de publicação do edital). 4.3. Lei nº 8.212, de 24 de julho de 1991, em seu enfoque jurídico, atualizada até a data do edital (Lei do custeio). 11. Plano de Benefícios da Previdência Social: beneficiários, espécies de prestações, benefícios, disposições gerais e específicas, períodos de carência, salário de benefício, renda mensal do benefício, reajustamento do valor dos benefícios. 12. Manutenção, perda e restabelecimento da qualidade de segurado. 13. Principais funções, programas e projetos. 4.4 Segurados obrigatórios. 4.5. Filiação e inscrição. 4.6. Conceito, características e abrangência de: empregado, empregado doméstico, empresário, contribuinte individual, equiparado ao contribuinte individual, microempreendedor individual (MEI), trabalhador avulso e segurado especial e Segurado facultativo; 4.8 conceito, características, filiação e inscrição. 4.9. Dos dependentes.</t>
  </si>
  <si>
    <t xml:space="preserve">5. Trabalhadores excluídos do Regime Geral. 6. Empresa e empregador doméstico: conceito previdenciário. </t>
  </si>
  <si>
    <t xml:space="preserve">6. Financiamento da seguridade social. 6.1. Receitas da União. 6.2. Receitas das contribuições sociais: dos segurados, das empresas, do empregador doméstico, do produtor rural, do clube de futebol profissional, de concursos de prognósticos e de outras fontes. 6.3. Salário de contribuição. 6.3.1. Conceito. 6.3.2. Parcelas integrantes e parcelas não integrantes. 6.3.3. Limites mínimo e máximo. 6.3.4. Salário-base: enquadramento, fracionamento, progressão e regressão. 6.3.5. Proporcionalidade. 6.3.6. Reajustamento. 6.4. Arrecadação e recolhimento das contribuições destinadas à seguridade social 6.4.1. Obrigações da empresa e demais contribuintes. 6.4.2. Prazo de recolhimento. </t>
  </si>
  <si>
    <t>7. Responsabilidade solidária: conceito, natureza jurídica e características. 7.1. Aplicação na construção civil, na cessão de mão de obra e em grupo econômico.</t>
  </si>
  <si>
    <t xml:space="preserve">8. Isenções e parcelamentos de contribuições: requisitos, manutenção e perda. </t>
  </si>
  <si>
    <t xml:space="preserve">9. Crimes contra a seguridade social. 9. Infrações à legislação previdenciária. </t>
  </si>
  <si>
    <t xml:space="preserve">10. Questão do equilíbrio financeiro da Previdência Social. 11. Problemas estruturais da Previdência Social.  </t>
  </si>
  <si>
    <t xml:space="preserve">1. Competência Tributária. 2. Limitações Constitucionais do Poder de Tributar. 2.1. Imunidades. 2.2. Princípios Constitucionais Tributários. 3. Conceito e Classificação dos Tributos. 4. Tributos de Competência da União. 5. Tributos de Competência dos Estados. 6. Tributos de Competência dos Municípios. 7. Simples. 9. Legislação Tributária. 10. Fontes do Direito Tributário. 10. Vigência da Legislação Tributária. 11. Aplicação da Legislação Tributária. 12. Interpretação e Integração da Legislação Tributária. 13. Obrigação Tributária Principal e Acessória. 14. Fato Gerador da Obrigação Tributária. 15. Sujeição Ativa e Passiva. Solidariedade. Capacidade Tributária. 16. Domicílio Tributário. 17. Responsabilidade Tributária. Conceito. 17.1. Responsabilidade dos Sucessores. 17.2. Responsabilidade de Terceiros. 17.3. Responsabilidade por Infrações. </t>
  </si>
  <si>
    <t xml:space="preserve">18. Crédito Tributário. Conceito. 18.1. Constituição do Crédito Tributário. 18.2. Lançamento. Modalidades de 18. Crédito Tributário. Conceito. 18.1. Constituição do Crédito Tributário. 18.2. Lançamento. Modalidades de </t>
  </si>
  <si>
    <t>19. Pagamento Indevido. 20. Exclusão do Crédito Tributário. Modalidades. 21. Garantias e Privilégios do Crédito Tributário. 22. Administração Tributária. 22.1. Fiscalização. 22.2. Dívida Ativa. 22.3. Certidões Negativas.</t>
  </si>
  <si>
    <t>24. Sigilo Fiscal. 25. Processo Administrativo Fiscal (Decreto nº 70.235, de 6 de março de 1972). 26. Crimes contra a ordem tributária (Lei nº 8.137, de 27 de dezembro de 1990 e Lei nº 4.729, de 14 de julho de 1965). 27. Ação cautelar fiscal. 28. A Lei de Liberdade Econômica e sua mitigação perante o Direito Tributário (Lei nº 13.874, de 20 de setembro de 2019). 28. Tributação no regime falimentar. 29. Planejamento Tributário. 29.1. Abuso de formas. 29.2 Interpretação econômica do Direito Tributário</t>
  </si>
  <si>
    <t xml:space="preserve">1. Imposto sobre a Importação. 1.1. Princípios e regras constitucionais aplicáveis ao imposto. 1.2. Fato gerador. 1.3. Contribuinte. 1.4. Base de cálculo. 1.5. Apuração. </t>
  </si>
  <si>
    <t>2. Imposto sobre a Exportação. 2.1. Princípios e regras constitucionais aplicáveis ao imposto. 2.2. Fato gerador. 2.3. Contribuinte. 2.4. Base de cálculo. 2.5. Apuração.</t>
  </si>
  <si>
    <t>3. Imposto sobre a Propriedade Territorial Rural. 3.1. Princípios e regras constitucionais aplicáveis ao imposto. 3.2. Competência e sujeito ativo. 3.3. Fato gerador. 3.4. Contribuinte. 3.5. Base de cálculo. 3.6. Apuração.</t>
  </si>
  <si>
    <t>4. Imposto sobre a Renda e Proventos de Qualquer Natureza. 4.1. Princípios e regras constitucionais aplicáveis ao imposto. 4.2. Critérios orientadores. 4.2.1. Renda e Proventos. Conceito. 4.2.2. Disponibilidade Econômica ou jurídica. 4.2.3. Acréscimo patrimonial. 4.3. Tributação das pessoas físicas. 4.3.1. Fato Gerador. 4.3.2. Contribuintes. 4.3.3. Responsáveis. 4.3.4. Base de cálculo. 4.3.5. Deduções. 4.3.6. Tributação exclusiva. 4.3.7. Sistema de bases correntes. 4.3.8. Recolhimento mensal obrigatório (carnê-leão). 4.3.8. Tributação Definitiva. 4.3.9. Ajuste Anual. 4.4. Tributação das pessoas jurídicas. 4.4.1. Fato gerador. 4.4.2. Contribuintes. 4.4.3. Responsáveis. 4.4.4. Base de cálculo. 4.4.5. Despesas dedutíveis e indedutíveis. 4.4.6. Lucro real. 4.4.7. Lucro presumido. 4.4.8. Lucro arbitrado. 4.4.9. Lucros, rendimentos e ganhos de capital obtidos no exterior. 4.4.10. Preço de transferência. 4.4.11. Investimentos em sociedades coligadas e controladas avaliados pelo método do patrimônio líquido. 4.4.12. Reorganizações societárias. 4.4.13. Tributação na fonte. 4.4.14. Regime de caixa e regime de competência. 4.4.15. Apuração</t>
  </si>
  <si>
    <t>5. Imposto sobre Produtos Industrializados. 5.1. Princípios e regras constitucionais aplicáveis ao imposto. 5.2. Fato gerador. 5.3. Contribuinte. 5.4. Base de cálculo.</t>
  </si>
  <si>
    <t xml:space="preserve"> 6. Imposto sobre Operações de Crédito, Câmbio e Seguro, ou relativas a Títulos ou Valores Mobiliários - IOF. 6.1. Princípios e regras constitucionais aplicáveis ao imposto. 6.2. Fato gerador. 6.3. Contribuinte. 6.4. Base de cálculo. 6.5. Apuração.</t>
  </si>
  <si>
    <t>7. Contribuições Sociais. 7.1. Princípios e regras constitucionais aplicáveis às contribuições sociais. 7.2. Contribuição para o PIS/Pasep e Contribuição para o Financiamento da Seguridade Social – COFINS. 7.2.1. Princípios e regras constitucionais aplicáveis às contribuições. 7.2.2. Regime de apuração cumulativa. 7.2.2.1. Fato gerador. 7.2.2.2. Contribuinte. 7.2.2.3. Base de cálculo. 7.2.2.4. Apuração. 7.2.3. Regime de apuração não cumulativa. 7.2.3.1. Fato gerador. 7.2.3.2. Contribuinte. 7.2.3.3. Créditos. 7.2.3.4. Base de cálculo. 7.2.3.5. Apuração.</t>
  </si>
  <si>
    <t>8. Contribuição Social sobre o Lucro Líquido. 8.1. Princípios e regras constitucionais aplicáveis à contribuição. 8.2. Fato gerador. 8.3. Contribuinte. 8.4. Base de cálculo. 8.5. Apuração.</t>
  </si>
  <si>
    <t xml:space="preserve">9. Contribuição de Intervenção no Domínio Econômico incidente sobre a importação e a comercialização de petróleo e seus derivados, gás natural e seus derivados, e álcool etílico combustível - Cide-Combustíveis (Lei nº 10.336, de 19 de dezembro de 2001). 9.1. Princípios e regras constitucionais aplicáveis à contribuição. 9.2. Fato gerador. 9.3. Contribuinte. 9.4. Base de cálculo. 9.5. Apuração. </t>
  </si>
  <si>
    <t>10. Contribuição de Intervenção de Domínio Econômico destinada a financiar o Programa de Estímulo à Interação Universidade-Empresa para o Apoio à Inovação (Lei nº 10.168, de 29 de dezembro de 2000). 10.1. Princípios e regras constitucionais aplicáveis à contribuição. 10.2. Fato gerador. 10.3. Contribuinte. 10.4. Base de cálculo. 10.5. Apuração.</t>
  </si>
  <si>
    <t xml:space="preserve">1. Jurisdição Aduaneira. 1.1. Território Aduaneiro. 1.2. Portos, Aeroportos e Pontos de Fronteira Alfandegados. 1.2.1. Alfandegamento. 1.3. Recintos Alfandegados. 1.4. Administração Aduaneira. </t>
  </si>
  <si>
    <t>2. Controle Aduaneiro de Veículos</t>
  </si>
  <si>
    <t>.3. Impostos, Taxas e Contribuições na Importação e na Exportação. 3.1. Imposto de Importação. 3.1.1. – Incidência. 3.1.2. – Fato Gerador. 3.1.3. – Base de Cálculo. 3.1.4. – Cálculo. 3.1.5. – Contribuintes e Responsáveis. 3.1.6. – Pagamento e Depósito. 3.1.7. – Restituição e Compensação. 3.1.8. – Isenções e Reduções. 3.1.9. – Imunidade de livros, jornais e periódicos e do papel destinado à sua impressão. 3.2. Imposto de Exportação. 3.2.1. – Incidência. 3.2.2. – Fato Gerador. 3.2.3. – Base de Cálculo. 3.2.4. – Cálculo. 3.2.5. – Contribuintes. 3.2.6. – Pagamento. 3.2.7. – Isenções. 3.2.8. – Incentivos Fiscais na Exportação.3.3 – Imposto sobre Produtos Industrializados vinculados à Importação. 3.3.1. – Incidência. 3.3.2. – Fato Gerador. 3.3.3. – Base de Cálculo. 3.3.4. – Cálculo. 3.3.5. – Contribuinte. 3.3.6. – Prazo de Recolhimento. 3.3.7. – Isenções. 3.3.8. – Imunidades de Livros, Jornais e Periódicos e do Papel Destinado à sua Impressão. 3.3.10. – Suspensão do Pagamento. 3.4. Contribuição para o PIS/PASEP-Importação e da COFINS-Importação. 3.4.1. – Incidência. 3.4.2. – Fato Gerador. 3.4.3. – Base de Cálculo. 3.4.4. – Contribuintes e Responsáveis Solidários. 3..4.5. – Isenções. 3.4.6. – Pagamento. 3.4.7. – Suspensão do Pagamento. 3.4.8. – Contribuição para o PIS/PASEP e da COFINS na Importação de Cigarros. 3.5. – Contribuição de Intervenção no Domínio Econômico – Combustíveis (CIDE-Combustíveis). 3.5.1. – Incidência. 3.5.2. – Fato Gerador. 3.5.3. – Contribuinte e Responsável Solidário. 3.5.4. - Base de Cálculo. 3.5.5. – Alíquota. 3.5.6. – Pagamento. 3.5.7. – Isenções. 3.6. Taxa de Utilização do Siscomex.</t>
  </si>
  <si>
    <t>4. Regimes Aduaneiros Especiais e Aplicados em Áreas Especiais. 4.1. - Trânsito Aduaneiro. 4.2. – Admissão Temporária. 4.3. – Admissão Temporária para Aperfeiçoamento Ativo. 4.4. – Drawback. 4.5. – Entreposto Aduaneiro. 4.6. – Regime de Entreposto Aduaneiro sob Controle Aduaneiro Informatizado – Recof. 4.7. - Regime Aduaneiro Especial de Importação de Insumos Destinados a Industrialização por Encomenda de Produtos Classificados nas Posições 8701 a 8705 da NCM – Recom. 4.8. – Exportação Temporária. 4.9. Exportação Temporária para Aperfeiçoamento Passivo. 4.10. – Regime Aduaneiro Especial de Exportação e de Importação de Bens Destinados às Atividades de Pesquisa e Lavra das Jazidas de Petróleo e Gás Natural – Repetro. 4.11. – Regime Aduaneiro Especial de Importação de Petróleo Bruto e seus Derivados – Repex. 4.12. – Regime Tributário para Incentivo à Modernização e à Ampliação da Estrutura Portuária – Reporto. 4.13. – Loja Franca. 4.14. – Depósito Especial. 4.15. – Depósito Afiançado. 4.16. – Depósito Alfandegado Certificado. 4.17. Regimes Aduaneiros Aplicados em Áreas Especiais. 4.17.1. – Zona Franca de Manaus. 4.17.2. – Áreas de Livre Comércio. 4.17.3. – Zonas de Processamento de Exportação (ZPE).</t>
  </si>
  <si>
    <t xml:space="preserve"> 5. Controle Aduaneiro de Mercadorias. 5.1. – Despacho Aduaneiro. 5.1.1 Despacho de Importação. 5.1.2. – Despacho de Exportação. 5.1.3. – Casos Especiais. 5.1.4. – Revisão Aduaneira. 5.2. – Normas Especiais. 5.2.1. – Mercadorias provenientes de naufrágio e outros acidentes. 5.2.2. – Abandono de Mercadoria ou de Veículo. 5.2.3. – Avaria, Extravio e Acréscimo. 5.2.4. – Mercadorias presumidas idênticas. 5.2.5. – Tráfego Postal. 5.2.6. – Tráfego de Cabotagem</t>
  </si>
  <si>
    <t>.6. – Infrações e Penalidades Aduaneiras. 6.1. – Pena de perdimento. 6.2. – Multas. 6.3. Sanções Administrativas. 6.4. – Relevação de penalidades. 6.5. Representação Fiscal para Fins Penais. 6.6. – Infrações praticadas pelos Órgãos da Administração Pública.</t>
  </si>
  <si>
    <t xml:space="preserve">7. Crédito Tributário, Processo Fiscal e Controle Administrativo Específico da Área Aduaneira. 7.1. – Crédito Tributário. 7.1.1. – Lançamento de ofício. 7.1.2. – Acréscimos Legais. 7.1.3. Decadência e Prescrição. 7.1.4 Termo de Responsabilidade. 7.2. – Processo Fiscal. 7.2.1. – Processo de determinação e exigência de crédito tributário. 7.2.2. – Processo de perdimento. 7.2.3. – Processo de aplicação de penalidade pelo transporte rodoviário de mercadoria sujeita a pena de perdimento. 7.2.4. – Processo de aplicação de sanções administrativas aos intervenientes nas operações de comércio exterior. 7.2.5. – Processos de aplicação e de exigências dos direitos antidumping e compensatórios. 7.2.6. – Processos de consulta. 7.3. Controle Administrativo Específico. 7.3.1. – Destinação de mercadorias. 7.3.2. – Controle de processos e de declarações. 7.3.3. – Atividades relacionadas aos serviços aduaneiros. 7.4. – Fundo Especial de Desenvolvimento e Aperfeiçoamento das Atividades de Fiscalização (FUNDAF)  </t>
  </si>
  <si>
    <t>ANALISTA TRIBUTÁRIO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</si>
</sst>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27">
    <xf numFmtId="0" fontId="0" fillId="0" borderId="0" xfId="0"/>
    <xf numFmtId="0" fontId="0" fillId="2" borderId="0" xfId="0"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ill="1"/>
    <xf numFmtId="0" fontId="9" fillId="3" borderId="0" xfId="0" applyFont="1" applyFill="1" applyAlignment="1">
      <alignment vertical="center"/>
    </xf>
    <xf numFmtId="0" fontId="5" fillId="3" borderId="0" xfId="0" applyFont="1" applyFill="1" applyAlignment="1">
      <alignment horizontal="center" vertical="center"/>
    </xf>
    <xf numFmtId="0" fontId="8" fillId="3" borderId="0" xfId="0" applyFont="1" applyFill="1" applyAlignment="1">
      <alignment horizontal="center" vertical="center"/>
    </xf>
    <xf numFmtId="0" fontId="10" fillId="5" borderId="10" xfId="0" applyFont="1" applyFill="1" applyBorder="1" applyAlignment="1">
      <alignment horizontal="center" vertical="center"/>
    </xf>
    <xf numFmtId="0" fontId="10" fillId="3" borderId="0" xfId="0" applyFont="1" applyFill="1" applyAlignment="1">
      <alignment vertical="center" wrapText="1"/>
    </xf>
    <xf numFmtId="0" fontId="10" fillId="3" borderId="0" xfId="0" applyFont="1" applyFill="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Alignment="1">
      <alignment horizontal="center"/>
    </xf>
    <xf numFmtId="9" fontId="14" fillId="3" borderId="0" xfId="0" applyNumberFormat="1" applyFont="1" applyFill="1"/>
    <xf numFmtId="0" fontId="5" fillId="2" borderId="10" xfId="0" applyFont="1" applyFill="1" applyBorder="1" applyAlignment="1">
      <alignment horizontal="center"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9" fontId="10" fillId="3" borderId="0" xfId="0" applyNumberFormat="1" applyFont="1" applyFill="1" applyAlignment="1">
      <alignment horizontal="center" vertical="center"/>
    </xf>
    <xf numFmtId="0" fontId="10" fillId="3" borderId="0" xfId="0" applyFont="1" applyFill="1" applyAlignment="1">
      <alignment horizontal="center" vertical="center"/>
    </xf>
    <xf numFmtId="1" fontId="10" fillId="3" borderId="0" xfId="0" applyNumberFormat="1" applyFont="1" applyFill="1" applyAlignment="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3" xfId="0" applyFont="1" applyFill="1" applyBorder="1"/>
    <xf numFmtId="0" fontId="18" fillId="3" borderId="2" xfId="0" applyFont="1" applyFill="1" applyBorder="1"/>
    <xf numFmtId="0" fontId="18" fillId="3" borderId="4" xfId="0" applyFont="1" applyFill="1" applyBorder="1"/>
    <xf numFmtId="0" fontId="18" fillId="3" borderId="5" xfId="0" applyFont="1" applyFill="1" applyBorder="1"/>
    <xf numFmtId="0" fontId="18" fillId="3" borderId="6" xfId="0" applyFont="1" applyFill="1" applyBorder="1"/>
    <xf numFmtId="0" fontId="18" fillId="3" borderId="7" xfId="0" applyFont="1" applyFill="1" applyBorder="1"/>
    <xf numFmtId="0" fontId="18" fillId="3" borderId="8" xfId="0" applyFont="1" applyFill="1" applyBorder="1"/>
    <xf numFmtId="0" fontId="18" fillId="3" borderId="9" xfId="0" applyFont="1" applyFill="1" applyBorder="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10" fillId="5" borderId="10" xfId="0" applyFont="1" applyFill="1" applyBorder="1" applyAlignment="1">
      <alignment horizontal="center" vertical="center" wrapText="1"/>
    </xf>
    <xf numFmtId="0" fontId="0" fillId="3" borderId="3"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0" xfId="0" applyFill="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21" fillId="4" borderId="0" xfId="0" applyFont="1" applyFill="1" applyAlignment="1" applyProtection="1">
      <alignment horizontal="center" vertical="top" wrapText="1"/>
      <protection locked="0"/>
    </xf>
    <xf numFmtId="0" fontId="20" fillId="4" borderId="0" xfId="0" applyFont="1" applyFill="1" applyAlignment="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6" fillId="2" borderId="1" xfId="0" applyFont="1" applyFill="1" applyBorder="1" applyAlignment="1">
      <alignment horizontal="center" vertical="center"/>
    </xf>
    <xf numFmtId="14" fontId="16" fillId="2" borderId="1" xfId="0" applyNumberFormat="1"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8" fillId="6" borderId="11" xfId="0" applyFont="1" applyFill="1" applyBorder="1" applyAlignment="1">
      <alignment horizontal="center" vertical="center"/>
    </xf>
    <xf numFmtId="0" fontId="8" fillId="6" borderId="12" xfId="0" applyFont="1" applyFill="1" applyBorder="1" applyAlignment="1">
      <alignment horizontal="center" vertical="center"/>
    </xf>
    <xf numFmtId="0" fontId="8" fillId="6" borderId="13" xfId="0" applyFont="1" applyFill="1" applyBorder="1" applyAlignment="1">
      <alignment horizontal="center" vertical="center"/>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6" borderId="16" xfId="0" applyFont="1" applyFill="1" applyBorder="1" applyAlignment="1">
      <alignment horizontal="center" vertical="center"/>
    </xf>
    <xf numFmtId="0" fontId="6" fillId="4" borderId="0" xfId="0" applyFont="1" applyFill="1" applyAlignment="1">
      <alignment horizontal="left" vertical="top" wrapText="1"/>
    </xf>
    <xf numFmtId="0" fontId="2" fillId="4" borderId="0" xfId="0" applyFont="1" applyFill="1" applyAlignment="1" applyProtection="1">
      <alignment horizontal="center" vertical="top" wrapText="1"/>
      <protection locked="0"/>
    </xf>
    <xf numFmtId="0" fontId="8" fillId="6" borderId="10" xfId="0" applyFont="1" applyFill="1" applyBorder="1" applyAlignment="1">
      <alignment horizontal="center" vertical="center"/>
    </xf>
    <xf numFmtId="0" fontId="22" fillId="3" borderId="0" xfId="0" applyFont="1" applyFill="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lignment horizontal="center" vertical="center"/>
    </xf>
    <xf numFmtId="0" fontId="8" fillId="6" borderId="18" xfId="0" applyFont="1" applyFill="1" applyBorder="1" applyAlignment="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134">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LÍNGUA INGLESA</c:v>
                </c:pt>
                <c:pt idx="2">
                  <c:v>RACIOCÍNIO LÓGICO</c:v>
                </c:pt>
                <c:pt idx="3">
                  <c:v>ESTATÍSTICA</c:v>
                </c:pt>
                <c:pt idx="4">
                  <c:v>ADMINISTRAÇÃO GERAL E PÚBLICA</c:v>
                </c:pt>
                <c:pt idx="5">
                  <c:v>FLUÊNCIA DE DADOS</c:v>
                </c:pt>
                <c:pt idx="6">
                  <c:v>DIREITO CONSTITUCIONAL</c:v>
                </c:pt>
                <c:pt idx="7">
                  <c:v>DIREITO ADMINISTRATIVO</c:v>
                </c:pt>
                <c:pt idx="8">
                  <c:v>DIREITO TRIBUTÁRIO</c:v>
                </c:pt>
                <c:pt idx="9">
                  <c:v>LEGISLAÇÃO TRIBUTÁRIA</c:v>
                </c:pt>
                <c:pt idx="10">
                  <c:v>LEGISLAÇÃO ADUANEIRA</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Estatísticas!$H$9:$H$23</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LÍNGUA INGLESA</c:v>
                </c:pt>
                <c:pt idx="2">
                  <c:v>RACIOCÍNIO LÓGICO</c:v>
                </c:pt>
                <c:pt idx="3">
                  <c:v>ESTATÍSTICA</c:v>
                </c:pt>
                <c:pt idx="4">
                  <c:v>ADMINISTRAÇÃO GERAL E PÚBLICA</c:v>
                </c:pt>
                <c:pt idx="5">
                  <c:v>FLUÊNCIA DE DADOS</c:v>
                </c:pt>
                <c:pt idx="6">
                  <c:v>DIREITO CONSTITUCIONAL</c:v>
                </c:pt>
                <c:pt idx="7">
                  <c:v>DIREITO ADMINISTRATIVO</c:v>
                </c:pt>
                <c:pt idx="8">
                  <c:v>DIREITO TRIBUTÁRIO</c:v>
                </c:pt>
                <c:pt idx="9">
                  <c:v>LEGISLAÇÃO TRIBUTÁRIA</c:v>
                </c:pt>
                <c:pt idx="10">
                  <c:v>LEGISLAÇÃO ADUANEIRA</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Estatísticas!$J$9:$J$23</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LÍNGUA INGLESA</c:v>
                </c:pt>
                <c:pt idx="2">
                  <c:v>RACIOCÍNIO LÓGICO</c:v>
                </c:pt>
                <c:pt idx="3">
                  <c:v>ESTATÍSTICA</c:v>
                </c:pt>
                <c:pt idx="4">
                  <c:v>ADMINISTRAÇÃO GERAL E PÚBLICA</c:v>
                </c:pt>
                <c:pt idx="5">
                  <c:v>FLUÊNCIA DE DADOS</c:v>
                </c:pt>
                <c:pt idx="6">
                  <c:v>DIREITO CONSTITUCIONAL</c:v>
                </c:pt>
                <c:pt idx="7">
                  <c:v>DIREITO ADMINISTRATIVO</c:v>
                </c:pt>
                <c:pt idx="8">
                  <c:v>DIREITO TRIBUTÁRIO</c:v>
                </c:pt>
                <c:pt idx="9">
                  <c:v>LEGISLAÇÃO TRIBUTÁRIA</c:v>
                </c:pt>
                <c:pt idx="10">
                  <c:v>LEGISLAÇÃO ADUANEIRA</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Estatísticas!$G$9:$G$23</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LÍNGUA INGLESA</c:v>
                </c:pt>
                <c:pt idx="2">
                  <c:v>RACIOCÍNIO LÓGICO</c:v>
                </c:pt>
                <c:pt idx="3">
                  <c:v>ESTATÍSTICA</c:v>
                </c:pt>
                <c:pt idx="4">
                  <c:v>ADMINISTRAÇÃO GERAL E PÚBLICA</c:v>
                </c:pt>
                <c:pt idx="5">
                  <c:v>FLUÊNCIA DE DADOS</c:v>
                </c:pt>
                <c:pt idx="6">
                  <c:v>DIREITO CONSTITUCIONAL</c:v>
                </c:pt>
                <c:pt idx="7">
                  <c:v>DIREITO ADMINISTRATIVO</c:v>
                </c:pt>
                <c:pt idx="8">
                  <c:v>DIREITO TRIBUTÁRIO</c:v>
                </c:pt>
                <c:pt idx="9">
                  <c:v>LEGISLAÇÃO TRIBUTÁRIA</c:v>
                </c:pt>
                <c:pt idx="10">
                  <c:v>LEGISLAÇÃO ADUANEIRA</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Estatísticas!$I$9:$I$23</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10.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1.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2.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3.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4.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9.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estrategiaconcursos.com.br/blog/concurso-receita-federal/"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9.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609599</xdr:colOff>
      <xdr:row>6</xdr:row>
      <xdr:rowOff>190499</xdr:rowOff>
    </xdr:from>
    <xdr:to>
      <xdr:col>19</xdr:col>
      <xdr:colOff>9524</xdr:colOff>
      <xdr:row>38</xdr:row>
      <xdr:rowOff>28574</xdr:rowOff>
    </xdr:to>
    <xdr:pic>
      <xdr:nvPicPr>
        <xdr:cNvPr id="6" name="Imagem 5">
          <a:hlinkClick xmlns:r="http://schemas.openxmlformats.org/officeDocument/2006/relationships" r:id="rId7"/>
          <a:extLst>
            <a:ext uri="{FF2B5EF4-FFF2-40B4-BE49-F238E27FC236}">
              <a16:creationId xmlns:a16="http://schemas.microsoft.com/office/drawing/2014/main" id="{A9BB0339-F7D4-1015-63C3-D4CC4ED393CD}"/>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219199" y="1333499"/>
          <a:ext cx="10372725" cy="59340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16</xdr:row>
      <xdr:rowOff>714375</xdr:rowOff>
    </xdr:to>
    <xdr:grpSp>
      <xdr:nvGrpSpPr>
        <xdr:cNvPr id="48" name="Agrupar 47">
          <a:extLst>
            <a:ext uri="{FF2B5EF4-FFF2-40B4-BE49-F238E27FC236}">
              <a16:creationId xmlns:a16="http://schemas.microsoft.com/office/drawing/2014/main" id="{00000000-0008-0000-0A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A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A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A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A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A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GERAL E PÚBLICA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A00-000017000000}"/>
              </a:ext>
            </a:extLst>
          </xdr:cNvPr>
          <xdr:cNvSpPr/>
        </xdr:nvSpPr>
        <xdr:spPr>
          <a:xfrm>
            <a:off x="0" y="2095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ysClr val="windowText" lastClr="000000"/>
                </a:solidFill>
                <a:latin typeface="Calibri"/>
                <a:cs typeface="Calibri"/>
              </a:rPr>
              <a:pPr algn="r"/>
              <a:t>FLUÊNCIA DE DADOS</a:t>
            </a:fld>
            <a:endParaRPr lang="pt-BR" sz="800" u="none">
              <a:solidFill>
                <a:sysClr val="windowText" lastClr="000000"/>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A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A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A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A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LEGISLAÇÃO TRIBUTÁRIA</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A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ADUANEIRA</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A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A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A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A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A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A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A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A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A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A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A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A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A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A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A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A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A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A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A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A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A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A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A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A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A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A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A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A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A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A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A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A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A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A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A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14</xdr:row>
      <xdr:rowOff>1857375</xdr:rowOff>
    </xdr:to>
    <xdr:grpSp>
      <xdr:nvGrpSpPr>
        <xdr:cNvPr id="48" name="Agrupar 47">
          <a:extLst>
            <a:ext uri="{FF2B5EF4-FFF2-40B4-BE49-F238E27FC236}">
              <a16:creationId xmlns:a16="http://schemas.microsoft.com/office/drawing/2014/main" id="{00000000-0008-0000-0B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B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B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B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B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B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GERAL E PÚBLICA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B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FLUÊNCIA DE DADOS</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B00-000018000000}"/>
              </a:ext>
            </a:extLst>
          </xdr:cNvPr>
          <xdr:cNvSpPr/>
        </xdr:nvSpPr>
        <xdr:spPr>
          <a:xfrm>
            <a:off x="0" y="2286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ysClr val="windowText" lastClr="000000"/>
                </a:solidFill>
                <a:latin typeface="Calibri"/>
                <a:cs typeface="Calibri"/>
              </a:rPr>
              <a:pPr algn="r"/>
              <a:t>DIREITO CONSTITUCIONAL</a:t>
            </a:fld>
            <a:endParaRPr lang="pt-BR" sz="800" u="none">
              <a:solidFill>
                <a:sysClr val="windowText" lastClr="000000"/>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B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B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B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LEGISLAÇÃO TRIBUTÁRIA</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B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ADUANEIRA</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B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B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B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B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B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B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B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B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B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B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B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B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B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B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B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B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B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B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B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B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B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B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B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B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B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B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B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B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B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B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B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B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B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B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B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14</xdr:row>
      <xdr:rowOff>142875</xdr:rowOff>
    </xdr:to>
    <xdr:grpSp>
      <xdr:nvGrpSpPr>
        <xdr:cNvPr id="48" name="Agrupar 47">
          <a:extLst>
            <a:ext uri="{FF2B5EF4-FFF2-40B4-BE49-F238E27FC236}">
              <a16:creationId xmlns:a16="http://schemas.microsoft.com/office/drawing/2014/main" id="{00000000-0008-0000-0C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C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C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C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C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C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GERAL E PÚBLICA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C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FLUÊNCIA DE DADOS</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C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C00-000019000000}"/>
              </a:ext>
            </a:extLst>
          </xdr:cNvPr>
          <xdr:cNvSpPr/>
        </xdr:nvSpPr>
        <xdr:spPr>
          <a:xfrm>
            <a:off x="0" y="2476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ysClr val="windowText" lastClr="000000"/>
                </a:solidFill>
                <a:latin typeface="Calibri"/>
                <a:cs typeface="Calibri"/>
              </a:rPr>
              <a:pPr algn="r"/>
              <a:t>DIREITO ADMINISTRATIVO</a:t>
            </a:fld>
            <a:endParaRPr lang="pt-BR" sz="800" u="none">
              <a:solidFill>
                <a:sysClr val="windowText" lastClr="000000"/>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C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C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LEGISLAÇÃO TRIBUTÁRIA</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C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ADUANEIRA</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C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C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C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C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C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C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C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C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C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C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C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C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C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C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C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C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C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C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C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C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C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C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C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C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C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C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C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C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C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C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C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C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C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C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C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15</xdr:row>
      <xdr:rowOff>285750</xdr:rowOff>
    </xdr:to>
    <xdr:grpSp>
      <xdr:nvGrpSpPr>
        <xdr:cNvPr id="48" name="Agrupar 47">
          <a:extLst>
            <a:ext uri="{FF2B5EF4-FFF2-40B4-BE49-F238E27FC236}">
              <a16:creationId xmlns:a16="http://schemas.microsoft.com/office/drawing/2014/main" id="{00000000-0008-0000-0D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D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D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D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D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D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GERAL E PÚBLICA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D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FLUÊNCIA DE DADOS</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D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D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D00-00001A000000}"/>
              </a:ext>
            </a:extLst>
          </xdr:cNvPr>
          <xdr:cNvSpPr/>
        </xdr:nvSpPr>
        <xdr:spPr>
          <a:xfrm>
            <a:off x="0" y="2667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ysClr val="windowText" lastClr="000000"/>
                </a:solidFill>
                <a:latin typeface="Calibri"/>
                <a:cs typeface="Calibri"/>
              </a:rPr>
              <a:pPr algn="r"/>
              <a:t>DIREITO TRIBUTÁRIO</a:t>
            </a:fld>
            <a:endParaRPr lang="pt-BR" sz="800" u="none">
              <a:solidFill>
                <a:sysClr val="windowText" lastClr="000000"/>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D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LEGISLAÇÃO TRIBUTÁRIA</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D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ADUANEIRA</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D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D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D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D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D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D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D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D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D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D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D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D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D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D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D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D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D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D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D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D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D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D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D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D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D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D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D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D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D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D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D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D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D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D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D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16</xdr:row>
      <xdr:rowOff>2000250</xdr:rowOff>
    </xdr:to>
    <xdr:grpSp>
      <xdr:nvGrpSpPr>
        <xdr:cNvPr id="48" name="Agrupar 47">
          <a:extLst>
            <a:ext uri="{FF2B5EF4-FFF2-40B4-BE49-F238E27FC236}">
              <a16:creationId xmlns:a16="http://schemas.microsoft.com/office/drawing/2014/main" id="{00000000-0008-0000-0E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E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E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E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E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E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GERAL E PÚBLICA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E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FLUÊNCIA DE DADOS</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E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E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E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E00-00001B000000}"/>
              </a:ext>
            </a:extLst>
          </xdr:cNvPr>
          <xdr:cNvSpPr/>
        </xdr:nvSpPr>
        <xdr:spPr>
          <a:xfrm>
            <a:off x="0" y="2857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ysClr val="windowText" lastClr="000000"/>
                </a:solidFill>
                <a:latin typeface="Calibri"/>
                <a:cs typeface="Calibri"/>
              </a:rPr>
              <a:pPr algn="r"/>
              <a:t>LEGISLAÇÃO TRIBUTÁRIA</a:t>
            </a:fld>
            <a:endParaRPr lang="pt-BR" sz="800" u="none">
              <a:solidFill>
                <a:sysClr val="windowText" lastClr="000000"/>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E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ADUANEIRA</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E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E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E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E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E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E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E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E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E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E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E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E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E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E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E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E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E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E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E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E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E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E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E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E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E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E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E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E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E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E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E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E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E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E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E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15</xdr:row>
      <xdr:rowOff>3238500</xdr:rowOff>
    </xdr:to>
    <xdr:grpSp>
      <xdr:nvGrpSpPr>
        <xdr:cNvPr id="48" name="Agrupar 47">
          <a:extLst>
            <a:ext uri="{FF2B5EF4-FFF2-40B4-BE49-F238E27FC236}">
              <a16:creationId xmlns:a16="http://schemas.microsoft.com/office/drawing/2014/main" id="{00000000-0008-0000-0F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F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F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F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F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F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GERAL E PÚBLICA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F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FLUÊNCIA DE DADOS</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F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F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F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F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LEGISLAÇÃO TRIBUTÁRIA</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F00-00001C000000}"/>
              </a:ext>
            </a:extLst>
          </xdr:cNvPr>
          <xdr:cNvSpPr/>
        </xdr:nvSpPr>
        <xdr:spPr>
          <a:xfrm>
            <a:off x="0" y="3048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ysClr val="windowText" lastClr="000000"/>
                </a:solidFill>
                <a:latin typeface="Calibri"/>
                <a:cs typeface="Calibri"/>
              </a:rPr>
              <a:pPr algn="r"/>
              <a:t>LEGISLAÇÃO ADUANEIRA</a:t>
            </a:fld>
            <a:endParaRPr lang="pt-BR" sz="800" u="none">
              <a:solidFill>
                <a:sysClr val="windowText" lastClr="000000"/>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F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F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F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F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F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F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F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F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F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F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F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F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F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F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F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F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F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F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F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F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F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F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F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F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F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F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F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F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F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F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F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F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F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F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F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14</xdr:row>
      <xdr:rowOff>1285875</xdr:rowOff>
    </xdr:to>
    <xdr:grpSp>
      <xdr:nvGrpSpPr>
        <xdr:cNvPr id="48" name="Agrupar 47">
          <a:extLst>
            <a:ext uri="{FF2B5EF4-FFF2-40B4-BE49-F238E27FC236}">
              <a16:creationId xmlns:a16="http://schemas.microsoft.com/office/drawing/2014/main" id="{00000000-0008-0000-10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10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10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10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10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10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GERAL E PÚBLICA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10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FLUÊNCIA DE DADOS</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10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10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10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10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LEGISLAÇÃO TRIBUTÁRIA</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10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ADUANEIRA</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1000-00001D000000}"/>
              </a:ext>
            </a:extLst>
          </xdr:cNvPr>
          <xdr:cNvSpPr/>
        </xdr:nvSpPr>
        <xdr:spPr>
          <a:xfrm>
            <a:off x="0" y="3238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ysClr val="windowText" lastClr="000000"/>
                </a:solidFill>
                <a:latin typeface="Calibri"/>
                <a:cs typeface="Calibri"/>
              </a:rPr>
              <a:pPr algn="r"/>
              <a:t> </a:t>
            </a:fld>
            <a:endParaRPr lang="pt-BR" sz="800" u="none">
              <a:solidFill>
                <a:sysClr val="windowText" lastClr="000000"/>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10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10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10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10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10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10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10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10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10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10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10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10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10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10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10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10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10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10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10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10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10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10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10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10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10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10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10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10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10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10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10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10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10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10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15</xdr:row>
      <xdr:rowOff>3905250</xdr:rowOff>
    </xdr:to>
    <xdr:grpSp>
      <xdr:nvGrpSpPr>
        <xdr:cNvPr id="48" name="Agrupar 47">
          <a:extLst>
            <a:ext uri="{FF2B5EF4-FFF2-40B4-BE49-F238E27FC236}">
              <a16:creationId xmlns:a16="http://schemas.microsoft.com/office/drawing/2014/main" id="{00000000-0008-0000-11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11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11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11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11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11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GERAL E PÚBLICA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11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FLUÊNCIA DE DADOS</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11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11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11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11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LEGISLAÇÃO TRIBUTÁRIA</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11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ADUANEIRA</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11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1100-00001E000000}"/>
              </a:ext>
            </a:extLst>
          </xdr:cNvPr>
          <xdr:cNvSpPr/>
        </xdr:nvSpPr>
        <xdr:spPr>
          <a:xfrm>
            <a:off x="0" y="3429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ysClr val="windowText" lastClr="000000"/>
                </a:solidFill>
                <a:latin typeface="Calibri"/>
                <a:cs typeface="Calibri"/>
              </a:rPr>
              <a:pPr algn="r"/>
              <a:t> </a:t>
            </a:fld>
            <a:endParaRPr lang="pt-BR" sz="800" u="none">
              <a:solidFill>
                <a:sysClr val="windowText" lastClr="000000"/>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11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11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11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11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11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11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11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11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11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11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11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11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11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11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11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11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11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11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11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11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11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11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11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11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11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11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11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11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11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11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11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11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11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13</xdr:row>
      <xdr:rowOff>4286250</xdr:rowOff>
    </xdr:to>
    <xdr:grpSp>
      <xdr:nvGrpSpPr>
        <xdr:cNvPr id="48" name="Agrupar 47">
          <a:extLst>
            <a:ext uri="{FF2B5EF4-FFF2-40B4-BE49-F238E27FC236}">
              <a16:creationId xmlns:a16="http://schemas.microsoft.com/office/drawing/2014/main" id="{00000000-0008-0000-12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12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12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12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12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12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GERAL E PÚBLICA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12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FLUÊNCIA DE DADOS</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12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12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12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12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LEGISLAÇÃO TRIBUTÁRIA</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12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ADUANEIRA</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12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12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1200-00001F000000}"/>
              </a:ext>
            </a:extLst>
          </xdr:cNvPr>
          <xdr:cNvSpPr/>
        </xdr:nvSpPr>
        <xdr:spPr>
          <a:xfrm>
            <a:off x="0" y="3619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ysClr val="windowText" lastClr="000000"/>
                </a:solidFill>
                <a:latin typeface="Calibri"/>
                <a:cs typeface="Calibri"/>
              </a:rPr>
              <a:pPr algn="r"/>
              <a:t> </a:t>
            </a:fld>
            <a:endParaRPr lang="pt-BR" sz="800" u="none">
              <a:solidFill>
                <a:sysClr val="windowText" lastClr="000000"/>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12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12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12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12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12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12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12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12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12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12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12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12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12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12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12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12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12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12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12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12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12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12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12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12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12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12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12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12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12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12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12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12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16</xdr:row>
      <xdr:rowOff>2571750</xdr:rowOff>
    </xdr:to>
    <xdr:grpSp>
      <xdr:nvGrpSpPr>
        <xdr:cNvPr id="48" name="Agrupar 47">
          <a:extLst>
            <a:ext uri="{FF2B5EF4-FFF2-40B4-BE49-F238E27FC236}">
              <a16:creationId xmlns:a16="http://schemas.microsoft.com/office/drawing/2014/main" id="{00000000-0008-0000-13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13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13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13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13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13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GERAL E PÚBLICA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13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FLUÊNCIA DE DADOS</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13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13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13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13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LEGISLAÇÃO TRIBUTÁRIA</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13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ADUANEIRA</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13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13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13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1300-000020000000}"/>
              </a:ext>
            </a:extLst>
          </xdr:cNvPr>
          <xdr:cNvSpPr/>
        </xdr:nvSpPr>
        <xdr:spPr>
          <a:xfrm>
            <a:off x="0" y="3810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ysClr val="windowText" lastClr="000000"/>
                </a:solidFill>
                <a:latin typeface="Calibri"/>
                <a:cs typeface="Calibri"/>
              </a:rPr>
              <a:pPr algn="r"/>
              <a:t> </a:t>
            </a:fld>
            <a:endParaRPr lang="pt-BR" sz="800" u="none">
              <a:solidFill>
                <a:sysClr val="windowText" lastClr="000000"/>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13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13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13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13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13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13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13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13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13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13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13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13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13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13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13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13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13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13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13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13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13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13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13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13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13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13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13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13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13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13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13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533400</xdr:colOff>
      <xdr:row>6</xdr:row>
      <xdr:rowOff>161925</xdr:rowOff>
    </xdr:from>
    <xdr:to>
      <xdr:col>4</xdr:col>
      <xdr:colOff>57150</xdr:colOff>
      <xdr:row>33</xdr:row>
      <xdr:rowOff>161925</xdr:rowOff>
    </xdr:to>
    <xdr:pic>
      <xdr:nvPicPr>
        <xdr:cNvPr id="4" name="Imagem 3">
          <a:extLst>
            <a:ext uri="{FF2B5EF4-FFF2-40B4-BE49-F238E27FC236}">
              <a16:creationId xmlns:a16="http://schemas.microsoft.com/office/drawing/2014/main" id="{A8251BAC-0DA6-C3DB-EC28-F09CA0B1F9A2}"/>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33400" y="1304925"/>
          <a:ext cx="1962150" cy="5143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32</xdr:row>
      <xdr:rowOff>95250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GERAL E PÚBLICA</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FLUÊNCIA DE DADOS</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LEGISLAÇÃO TRIBUTÁRIA</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ADUANEIRA</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22</xdr:row>
      <xdr:rowOff>95250</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GERAL E PÚBLICA</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FLUÊNCIA DE DADOS</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LEGISLAÇÃO TRIBUTÁRIA</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ADUANEIRA</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22</xdr:row>
      <xdr:rowOff>95250</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GERAL E PÚBLICA</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FLUÊNCIA DE DADOS</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LEGISLAÇÃO TRIBUTÁRIA</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ADUANEIRA</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30</xdr:row>
      <xdr:rowOff>47625</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LÍNGUA INGLESA</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GERAL E PÚBLICA</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FLUÊNCIA DE DADOS</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LEGISLAÇÃO TRIBUTÁRIA</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ADUANEIRA</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30</xdr:row>
      <xdr:rowOff>47625</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LÍNGUA INGLESA</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GERAL E PÚBLICA</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FLUÊNCIA DE DADOS</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LEGISLAÇÃO TRIBUTÁRIA</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ADUANEIRA</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17</xdr:row>
      <xdr:rowOff>571500</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RACIOCÍNIO LÓGICO</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GERAL E PÚBLICA</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FLUÊNCIA DE DADOS</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LEGISLAÇÃO TRIBUTÁRIA</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ADUANEIRA</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17</xdr:row>
      <xdr:rowOff>571500</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RACIOCÍNIO LÓGICO</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GERAL E PÚBLICA</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FLUÊNCIA DE DADOS</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LEGISLAÇÃO TRIBUTÁRIA</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ADUANEIRA</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32</xdr:row>
      <xdr:rowOff>47625</xdr:rowOff>
    </xdr:to>
    <xdr:grpSp>
      <xdr:nvGrpSpPr>
        <xdr:cNvPr id="48" name="Agrupar 47">
          <a:extLst>
            <a:ext uri="{FF2B5EF4-FFF2-40B4-BE49-F238E27FC236}">
              <a16:creationId xmlns:a16="http://schemas.microsoft.com/office/drawing/2014/main" id="{00000000-0008-0000-08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8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8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8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ESTATÍSTICA</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GERAL E PÚBLICA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8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FLUÊNCIA DE DADOS</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8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8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8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8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LEGISLAÇÃO TRIBUTÁRIA</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ADUANEIRA</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8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8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8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8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8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8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8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8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8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8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8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8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8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8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8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8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8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8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32</xdr:row>
      <xdr:rowOff>47625</xdr:rowOff>
    </xdr:to>
    <xdr:grpSp>
      <xdr:nvGrpSpPr>
        <xdr:cNvPr id="2" name="Agrupar 1">
          <a:extLst>
            <a:ext uri="{FF2B5EF4-FFF2-40B4-BE49-F238E27FC236}">
              <a16:creationId xmlns:a16="http://schemas.microsoft.com/office/drawing/2014/main" id="{00000000-0008-0000-08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8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8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8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8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ESTATÍSTICA</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8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ADMINISTRAÇÃO GERAL E PÚBLICA</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8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FLUÊNCIA DE DADOS</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8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8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8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8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LEGISLAÇÃO TRIBUTÁRIA</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8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ADUANEIRA</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8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8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8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8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8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8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8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8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8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8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8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8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8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8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8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8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8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8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8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8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25" name="Retângulo 124">
          <a:extLst>
            <a:ext uri="{FF2B5EF4-FFF2-40B4-BE49-F238E27FC236}">
              <a16:creationId xmlns:a16="http://schemas.microsoft.com/office/drawing/2014/main" id="{00000000-0008-0000-0800-00007D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26" name="Agrupar 125">
          <a:extLst>
            <a:ext uri="{FF2B5EF4-FFF2-40B4-BE49-F238E27FC236}">
              <a16:creationId xmlns:a16="http://schemas.microsoft.com/office/drawing/2014/main" id="{00000000-0008-0000-0800-00007E000000}"/>
            </a:ext>
          </a:extLst>
        </xdr:cNvPr>
        <xdr:cNvGrpSpPr/>
      </xdr:nvGrpSpPr>
      <xdr:grpSpPr>
        <a:xfrm>
          <a:off x="3771600" y="762000"/>
          <a:ext cx="5258400" cy="381000"/>
          <a:chOff x="3771600" y="762000"/>
          <a:chExt cx="5258400" cy="381000"/>
        </a:xfrm>
      </xdr:grpSpPr>
      <xdr:sp macro="" textlink="">
        <xdr:nvSpPr>
          <xdr:cNvPr id="127" name="Retângulo 126">
            <a:hlinkClick xmlns:r="http://schemas.openxmlformats.org/officeDocument/2006/relationships" r:id="rId33"/>
            <a:extLst>
              <a:ext uri="{FF2B5EF4-FFF2-40B4-BE49-F238E27FC236}">
                <a16:creationId xmlns:a16="http://schemas.microsoft.com/office/drawing/2014/main" id="{00000000-0008-0000-0800-00007F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28" name="Retângulo 127">
            <a:hlinkClick xmlns:r="http://schemas.openxmlformats.org/officeDocument/2006/relationships" r:id="rId34"/>
            <a:extLst>
              <a:ext uri="{FF2B5EF4-FFF2-40B4-BE49-F238E27FC236}">
                <a16:creationId xmlns:a16="http://schemas.microsoft.com/office/drawing/2014/main" id="{00000000-0008-0000-0800-000080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29" name="Retângulo 128">
            <a:hlinkClick xmlns:r="http://schemas.openxmlformats.org/officeDocument/2006/relationships" r:id="rId35"/>
            <a:extLst>
              <a:ext uri="{FF2B5EF4-FFF2-40B4-BE49-F238E27FC236}">
                <a16:creationId xmlns:a16="http://schemas.microsoft.com/office/drawing/2014/main" id="{00000000-0008-0000-0800-000081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30" name="Agrupar 129">
            <a:hlinkClick xmlns:r="http://schemas.openxmlformats.org/officeDocument/2006/relationships" r:id="rId31"/>
            <a:extLst>
              <a:ext uri="{FF2B5EF4-FFF2-40B4-BE49-F238E27FC236}">
                <a16:creationId xmlns:a16="http://schemas.microsoft.com/office/drawing/2014/main" id="{00000000-0008-0000-0800-000082000000}"/>
              </a:ext>
            </a:extLst>
          </xdr:cNvPr>
          <xdr:cNvGrpSpPr/>
        </xdr:nvGrpSpPr>
        <xdr:grpSpPr>
          <a:xfrm>
            <a:off x="3771600" y="762000"/>
            <a:ext cx="381600" cy="381000"/>
            <a:chOff x="4291799" y="685799"/>
            <a:chExt cx="381600" cy="381000"/>
          </a:xfrm>
        </xdr:grpSpPr>
        <xdr:sp macro="" textlink="">
          <xdr:nvSpPr>
            <xdr:cNvPr id="132" name="Retângulo 131">
              <a:extLst>
                <a:ext uri="{FF2B5EF4-FFF2-40B4-BE49-F238E27FC236}">
                  <a16:creationId xmlns:a16="http://schemas.microsoft.com/office/drawing/2014/main" id="{00000000-0008-0000-0800-000084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3" name="Agrupar 132">
              <a:extLst>
                <a:ext uri="{FF2B5EF4-FFF2-40B4-BE49-F238E27FC236}">
                  <a16:creationId xmlns:a16="http://schemas.microsoft.com/office/drawing/2014/main" id="{00000000-0008-0000-0800-000085000000}"/>
                </a:ext>
              </a:extLst>
            </xdr:cNvPr>
            <xdr:cNvGrpSpPr/>
          </xdr:nvGrpSpPr>
          <xdr:grpSpPr>
            <a:xfrm>
              <a:off x="4356599" y="750299"/>
              <a:ext cx="252000" cy="252000"/>
              <a:chOff x="5486400" y="2819400"/>
              <a:chExt cx="1219200" cy="1219200"/>
            </a:xfrm>
            <a:solidFill>
              <a:schemeClr val="bg1"/>
            </a:solidFill>
          </xdr:grpSpPr>
          <xdr:sp macro="" textlink="">
            <xdr:nvSpPr>
              <xdr:cNvPr id="134" name="Triângulo isósceles 133">
                <a:extLst>
                  <a:ext uri="{FF2B5EF4-FFF2-40B4-BE49-F238E27FC236}">
                    <a16:creationId xmlns:a16="http://schemas.microsoft.com/office/drawing/2014/main" id="{00000000-0008-0000-0800-000086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5" name="Agrupar 134">
                <a:extLst>
                  <a:ext uri="{FF2B5EF4-FFF2-40B4-BE49-F238E27FC236}">
                    <a16:creationId xmlns:a16="http://schemas.microsoft.com/office/drawing/2014/main" id="{00000000-0008-0000-0800-000087000000}"/>
                  </a:ext>
                </a:extLst>
              </xdr:cNvPr>
              <xdr:cNvGrpSpPr/>
            </xdr:nvGrpSpPr>
            <xdr:grpSpPr>
              <a:xfrm>
                <a:off x="5662613" y="3425824"/>
                <a:ext cx="866775" cy="612776"/>
                <a:chOff x="5667375" y="3425824"/>
                <a:chExt cx="866775" cy="612776"/>
              </a:xfrm>
              <a:grpFill/>
            </xdr:grpSpPr>
            <xdr:sp macro="" textlink="">
              <xdr:nvSpPr>
                <xdr:cNvPr id="136" name="Retângulo 135">
                  <a:extLst>
                    <a:ext uri="{FF2B5EF4-FFF2-40B4-BE49-F238E27FC236}">
                      <a16:creationId xmlns:a16="http://schemas.microsoft.com/office/drawing/2014/main" id="{00000000-0008-0000-0800-000088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7" name="Retângulo 136">
                  <a:extLst>
                    <a:ext uri="{FF2B5EF4-FFF2-40B4-BE49-F238E27FC236}">
                      <a16:creationId xmlns:a16="http://schemas.microsoft.com/office/drawing/2014/main" id="{00000000-0008-0000-0800-000089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8" name="Retângulo 137">
                  <a:extLst>
                    <a:ext uri="{FF2B5EF4-FFF2-40B4-BE49-F238E27FC236}">
                      <a16:creationId xmlns:a16="http://schemas.microsoft.com/office/drawing/2014/main" id="{00000000-0008-0000-0800-00008A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31" name="Retângulo 130">
            <a:hlinkClick xmlns:r="http://schemas.openxmlformats.org/officeDocument/2006/relationships" r:id="rId36"/>
            <a:extLst>
              <a:ext uri="{FF2B5EF4-FFF2-40B4-BE49-F238E27FC236}">
                <a16:creationId xmlns:a16="http://schemas.microsoft.com/office/drawing/2014/main" id="{00000000-0008-0000-0800-000083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7</xdr:row>
      <xdr:rowOff>0</xdr:rowOff>
    </xdr:to>
    <xdr:sp macro="" textlink="Disciplinas!$F$11">
      <xdr:nvSpPr>
        <xdr:cNvPr id="64" name="Retângulo 63">
          <a:hlinkClick xmlns:r="http://schemas.openxmlformats.org/officeDocument/2006/relationships" r:id="rId1"/>
          <a:extLst>
            <a:ext uri="{FF2B5EF4-FFF2-40B4-BE49-F238E27FC236}">
              <a16:creationId xmlns:a16="http://schemas.microsoft.com/office/drawing/2014/main" id="{00000000-0008-0000-0900-000040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clientData/>
  </xdr:twoCellAnchor>
  <xdr:twoCellAnchor editAs="absolute">
    <xdr:from>
      <xdr:col>0</xdr:col>
      <xdr:colOff>0</xdr:colOff>
      <xdr:row>7</xdr:row>
      <xdr:rowOff>0</xdr:rowOff>
    </xdr:from>
    <xdr:to>
      <xdr:col>3</xdr:col>
      <xdr:colOff>0</xdr:colOff>
      <xdr:row>8</xdr:row>
      <xdr:rowOff>0</xdr:rowOff>
    </xdr:to>
    <xdr:sp macro="" textlink="Disciplinas!$F$12">
      <xdr:nvSpPr>
        <xdr:cNvPr id="65" name="Retângulo 64">
          <a:hlinkClick xmlns:r="http://schemas.openxmlformats.org/officeDocument/2006/relationships" r:id="rId2"/>
          <a:extLst>
            <a:ext uri="{FF2B5EF4-FFF2-40B4-BE49-F238E27FC236}">
              <a16:creationId xmlns:a16="http://schemas.microsoft.com/office/drawing/2014/main" id="{00000000-0008-0000-0900-000041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LÍNGUA INGLESA</a:t>
          </a:fld>
          <a:endParaRPr lang="pt-BR" sz="800" u="none">
            <a:solidFill>
              <a:schemeClr val="bg1">
                <a:lumMod val="65000"/>
              </a:schemeClr>
            </a:solidFill>
          </a:endParaRPr>
        </a:p>
      </xdr:txBody>
    </xdr:sp>
    <xdr:clientData/>
  </xdr:twoCellAnchor>
  <xdr:twoCellAnchor editAs="absolute">
    <xdr:from>
      <xdr:col>0</xdr:col>
      <xdr:colOff>0</xdr:colOff>
      <xdr:row>8</xdr:row>
      <xdr:rowOff>0</xdr:rowOff>
    </xdr:from>
    <xdr:to>
      <xdr:col>3</xdr:col>
      <xdr:colOff>0</xdr:colOff>
      <xdr:row>9</xdr:row>
      <xdr:rowOff>0</xdr:rowOff>
    </xdr:to>
    <xdr:sp macro="" textlink="Disciplinas!$F$13">
      <xdr:nvSpPr>
        <xdr:cNvPr id="66" name="Retângulo 65">
          <a:hlinkClick xmlns:r="http://schemas.openxmlformats.org/officeDocument/2006/relationships" r:id="rId3"/>
          <a:extLst>
            <a:ext uri="{FF2B5EF4-FFF2-40B4-BE49-F238E27FC236}">
              <a16:creationId xmlns:a16="http://schemas.microsoft.com/office/drawing/2014/main" id="{00000000-0008-0000-0900-000042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clientData/>
  </xdr:twoCellAnchor>
  <xdr:twoCellAnchor editAs="absolute">
    <xdr:from>
      <xdr:col>0</xdr:col>
      <xdr:colOff>0</xdr:colOff>
      <xdr:row>9</xdr:row>
      <xdr:rowOff>0</xdr:rowOff>
    </xdr:from>
    <xdr:to>
      <xdr:col>3</xdr:col>
      <xdr:colOff>0</xdr:colOff>
      <xdr:row>10</xdr:row>
      <xdr:rowOff>0</xdr:rowOff>
    </xdr:to>
    <xdr:sp macro="" textlink="Disciplinas!$F$14">
      <xdr:nvSpPr>
        <xdr:cNvPr id="67" name="Retângulo 66">
          <a:hlinkClick xmlns:r="http://schemas.openxmlformats.org/officeDocument/2006/relationships" r:id="rId4"/>
          <a:extLst>
            <a:ext uri="{FF2B5EF4-FFF2-40B4-BE49-F238E27FC236}">
              <a16:creationId xmlns:a16="http://schemas.microsoft.com/office/drawing/2014/main" id="{00000000-0008-0000-0900-000043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ESTATÍSTICA</a:t>
          </a:fld>
          <a:endParaRPr lang="pt-BR" sz="800" u="none">
            <a:solidFill>
              <a:schemeClr val="bg1">
                <a:lumMod val="65000"/>
              </a:schemeClr>
            </a:solidFill>
          </a:endParaRPr>
        </a:p>
      </xdr:txBody>
    </xdr:sp>
    <xdr:clientData/>
  </xdr:twoCellAnchor>
  <xdr:twoCellAnchor editAs="absolute">
    <xdr:from>
      <xdr:col>0</xdr:col>
      <xdr:colOff>0</xdr:colOff>
      <xdr:row>10</xdr:row>
      <xdr:rowOff>0</xdr:rowOff>
    </xdr:from>
    <xdr:to>
      <xdr:col>3</xdr:col>
      <xdr:colOff>0</xdr:colOff>
      <xdr:row>11</xdr:row>
      <xdr:rowOff>0</xdr:rowOff>
    </xdr:to>
    <xdr:sp macro="" textlink="Disciplinas!$F$15">
      <xdr:nvSpPr>
        <xdr:cNvPr id="68" name="Retângulo 67">
          <a:hlinkClick xmlns:r="http://schemas.openxmlformats.org/officeDocument/2006/relationships" r:id="rId5"/>
          <a:extLst>
            <a:ext uri="{FF2B5EF4-FFF2-40B4-BE49-F238E27FC236}">
              <a16:creationId xmlns:a16="http://schemas.microsoft.com/office/drawing/2014/main" id="{00000000-0008-0000-0900-000044000000}"/>
            </a:ext>
          </a:extLst>
        </xdr:cNvPr>
        <xdr:cNvSpPr/>
      </xdr:nvSpPr>
      <xdr:spPr>
        <a:xfrm>
          <a:off x="0" y="1905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ysClr val="windowText" lastClr="000000"/>
              </a:solidFill>
              <a:latin typeface="Calibri"/>
              <a:cs typeface="Calibri"/>
            </a:rPr>
            <a:pPr algn="r"/>
            <a:t>ADMINISTRAÇÃO GERAL E PÚBLICA</a:t>
          </a:fld>
          <a:endParaRPr lang="pt-BR" sz="800" u="none">
            <a:solidFill>
              <a:sysClr val="windowText" lastClr="000000"/>
            </a:solidFill>
          </a:endParaRPr>
        </a:p>
      </xdr:txBody>
    </xdr:sp>
    <xdr:clientData/>
  </xdr:twoCellAnchor>
  <xdr:twoCellAnchor editAs="absolute">
    <xdr:from>
      <xdr:col>0</xdr:col>
      <xdr:colOff>0</xdr:colOff>
      <xdr:row>11</xdr:row>
      <xdr:rowOff>0</xdr:rowOff>
    </xdr:from>
    <xdr:to>
      <xdr:col>3</xdr:col>
      <xdr:colOff>0</xdr:colOff>
      <xdr:row>12</xdr:row>
      <xdr:rowOff>0</xdr:rowOff>
    </xdr:to>
    <xdr:sp macro="" textlink="Disciplinas!$F$16">
      <xdr:nvSpPr>
        <xdr:cNvPr id="69" name="Retângulo 68">
          <a:hlinkClick xmlns:r="http://schemas.openxmlformats.org/officeDocument/2006/relationships" r:id="rId6"/>
          <a:extLst>
            <a:ext uri="{FF2B5EF4-FFF2-40B4-BE49-F238E27FC236}">
              <a16:creationId xmlns:a16="http://schemas.microsoft.com/office/drawing/2014/main" id="{00000000-0008-0000-0900-000045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FLUÊNCIA DE DADOS</a:t>
          </a:fld>
          <a:endParaRPr lang="pt-BR" sz="800" u="none">
            <a:solidFill>
              <a:schemeClr val="bg1">
                <a:lumMod val="65000"/>
              </a:schemeClr>
            </a:solidFill>
          </a:endParaRPr>
        </a:p>
      </xdr:txBody>
    </xdr:sp>
    <xdr:clientData/>
  </xdr:twoCellAnchor>
  <xdr:twoCellAnchor editAs="absolute">
    <xdr:from>
      <xdr:col>0</xdr:col>
      <xdr:colOff>0</xdr:colOff>
      <xdr:row>12</xdr:row>
      <xdr:rowOff>0</xdr:rowOff>
    </xdr:from>
    <xdr:to>
      <xdr:col>3</xdr:col>
      <xdr:colOff>0</xdr:colOff>
      <xdr:row>12</xdr:row>
      <xdr:rowOff>190500</xdr:rowOff>
    </xdr:to>
    <xdr:sp macro="" textlink="Disciplinas!$F$17">
      <xdr:nvSpPr>
        <xdr:cNvPr id="70" name="Retângulo 69">
          <a:hlinkClick xmlns:r="http://schemas.openxmlformats.org/officeDocument/2006/relationships" r:id="rId7"/>
          <a:extLst>
            <a:ext uri="{FF2B5EF4-FFF2-40B4-BE49-F238E27FC236}">
              <a16:creationId xmlns:a16="http://schemas.microsoft.com/office/drawing/2014/main" id="{00000000-0008-0000-0900-000046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clientData/>
  </xdr:twoCellAnchor>
  <xdr:twoCellAnchor editAs="absolute">
    <xdr:from>
      <xdr:col>0</xdr:col>
      <xdr:colOff>0</xdr:colOff>
      <xdr:row>12</xdr:row>
      <xdr:rowOff>190500</xdr:rowOff>
    </xdr:from>
    <xdr:to>
      <xdr:col>3</xdr:col>
      <xdr:colOff>0</xdr:colOff>
      <xdr:row>13</xdr:row>
      <xdr:rowOff>95250</xdr:rowOff>
    </xdr:to>
    <xdr:sp macro="" textlink="Disciplinas!$F$18">
      <xdr:nvSpPr>
        <xdr:cNvPr id="71" name="Retângulo 70">
          <a:hlinkClick xmlns:r="http://schemas.openxmlformats.org/officeDocument/2006/relationships" r:id="rId8"/>
          <a:extLst>
            <a:ext uri="{FF2B5EF4-FFF2-40B4-BE49-F238E27FC236}">
              <a16:creationId xmlns:a16="http://schemas.microsoft.com/office/drawing/2014/main" id="{00000000-0008-0000-0900-000047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clientData/>
  </xdr:twoCellAnchor>
  <xdr:twoCellAnchor editAs="absolute">
    <xdr:from>
      <xdr:col>0</xdr:col>
      <xdr:colOff>0</xdr:colOff>
      <xdr:row>13</xdr:row>
      <xdr:rowOff>95250</xdr:rowOff>
    </xdr:from>
    <xdr:to>
      <xdr:col>3</xdr:col>
      <xdr:colOff>0</xdr:colOff>
      <xdr:row>13</xdr:row>
      <xdr:rowOff>285750</xdr:rowOff>
    </xdr:to>
    <xdr:sp macro="" textlink="Disciplinas!$F$19">
      <xdr:nvSpPr>
        <xdr:cNvPr id="72" name="Retângulo 71">
          <a:hlinkClick xmlns:r="http://schemas.openxmlformats.org/officeDocument/2006/relationships" r:id="rId9"/>
          <a:extLst>
            <a:ext uri="{FF2B5EF4-FFF2-40B4-BE49-F238E27FC236}">
              <a16:creationId xmlns:a16="http://schemas.microsoft.com/office/drawing/2014/main" id="{00000000-0008-0000-0900-000048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clientData/>
  </xdr:twoCellAnchor>
  <xdr:twoCellAnchor editAs="absolute">
    <xdr:from>
      <xdr:col>0</xdr:col>
      <xdr:colOff>0</xdr:colOff>
      <xdr:row>13</xdr:row>
      <xdr:rowOff>285750</xdr:rowOff>
    </xdr:from>
    <xdr:to>
      <xdr:col>3</xdr:col>
      <xdr:colOff>0</xdr:colOff>
      <xdr:row>13</xdr:row>
      <xdr:rowOff>476250</xdr:rowOff>
    </xdr:to>
    <xdr:sp macro="" textlink="Disciplinas!$F$20">
      <xdr:nvSpPr>
        <xdr:cNvPr id="73" name="Retângulo 72">
          <a:hlinkClick xmlns:r="http://schemas.openxmlformats.org/officeDocument/2006/relationships" r:id="rId10"/>
          <a:extLst>
            <a:ext uri="{FF2B5EF4-FFF2-40B4-BE49-F238E27FC236}">
              <a16:creationId xmlns:a16="http://schemas.microsoft.com/office/drawing/2014/main" id="{00000000-0008-0000-0900-000049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LEGISLAÇÃO TRIBUTÁRIA</a:t>
          </a:fld>
          <a:endParaRPr lang="pt-BR" sz="800" u="none">
            <a:solidFill>
              <a:schemeClr val="bg1">
                <a:lumMod val="65000"/>
              </a:schemeClr>
            </a:solidFill>
          </a:endParaRPr>
        </a:p>
      </xdr:txBody>
    </xdr:sp>
    <xdr:clientData/>
  </xdr:twoCellAnchor>
  <xdr:twoCellAnchor editAs="absolute">
    <xdr:from>
      <xdr:col>0</xdr:col>
      <xdr:colOff>0</xdr:colOff>
      <xdr:row>13</xdr:row>
      <xdr:rowOff>476250</xdr:rowOff>
    </xdr:from>
    <xdr:to>
      <xdr:col>3</xdr:col>
      <xdr:colOff>0</xdr:colOff>
      <xdr:row>13</xdr:row>
      <xdr:rowOff>666750</xdr:rowOff>
    </xdr:to>
    <xdr:sp macro="" textlink="Disciplinas!$F$21">
      <xdr:nvSpPr>
        <xdr:cNvPr id="74" name="Retângulo 73">
          <a:hlinkClick xmlns:r="http://schemas.openxmlformats.org/officeDocument/2006/relationships" r:id="rId11"/>
          <a:extLst>
            <a:ext uri="{FF2B5EF4-FFF2-40B4-BE49-F238E27FC236}">
              <a16:creationId xmlns:a16="http://schemas.microsoft.com/office/drawing/2014/main" id="{00000000-0008-0000-0900-00004A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LEGISLAÇÃO ADUANEIRA</a:t>
          </a:fld>
          <a:endParaRPr lang="pt-BR" sz="800" u="none">
            <a:solidFill>
              <a:schemeClr val="bg1">
                <a:lumMod val="65000"/>
              </a:schemeClr>
            </a:solidFill>
          </a:endParaRPr>
        </a:p>
      </xdr:txBody>
    </xdr:sp>
    <xdr:clientData/>
  </xdr:twoCellAnchor>
  <xdr:twoCellAnchor editAs="absolute">
    <xdr:from>
      <xdr:col>0</xdr:col>
      <xdr:colOff>0</xdr:colOff>
      <xdr:row>13</xdr:row>
      <xdr:rowOff>666750</xdr:rowOff>
    </xdr:from>
    <xdr:to>
      <xdr:col>3</xdr:col>
      <xdr:colOff>0</xdr:colOff>
      <xdr:row>13</xdr:row>
      <xdr:rowOff>857250</xdr:rowOff>
    </xdr:to>
    <xdr:sp macro="" textlink="Disciplinas!$F$22">
      <xdr:nvSpPr>
        <xdr:cNvPr id="75" name="Retângulo 74">
          <a:hlinkClick xmlns:r="http://schemas.openxmlformats.org/officeDocument/2006/relationships" r:id="rId12"/>
          <a:extLst>
            <a:ext uri="{FF2B5EF4-FFF2-40B4-BE49-F238E27FC236}">
              <a16:creationId xmlns:a16="http://schemas.microsoft.com/office/drawing/2014/main" id="{00000000-0008-0000-0900-00004B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857250</xdr:rowOff>
    </xdr:from>
    <xdr:to>
      <xdr:col>3</xdr:col>
      <xdr:colOff>0</xdr:colOff>
      <xdr:row>13</xdr:row>
      <xdr:rowOff>1047750</xdr:rowOff>
    </xdr:to>
    <xdr:sp macro="" textlink="Disciplinas!$F$23">
      <xdr:nvSpPr>
        <xdr:cNvPr id="76" name="Retângulo 75">
          <a:hlinkClick xmlns:r="http://schemas.openxmlformats.org/officeDocument/2006/relationships" r:id="rId13"/>
          <a:extLst>
            <a:ext uri="{FF2B5EF4-FFF2-40B4-BE49-F238E27FC236}">
              <a16:creationId xmlns:a16="http://schemas.microsoft.com/office/drawing/2014/main" id="{00000000-0008-0000-0900-00004C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1047750</xdr:rowOff>
    </xdr:from>
    <xdr:to>
      <xdr:col>3</xdr:col>
      <xdr:colOff>0</xdr:colOff>
      <xdr:row>13</xdr:row>
      <xdr:rowOff>1238250</xdr:rowOff>
    </xdr:to>
    <xdr:sp macro="" textlink="Disciplinas!$F$24">
      <xdr:nvSpPr>
        <xdr:cNvPr id="77" name="Retângulo 76">
          <a:hlinkClick xmlns:r="http://schemas.openxmlformats.org/officeDocument/2006/relationships" r:id="rId14"/>
          <a:extLst>
            <a:ext uri="{FF2B5EF4-FFF2-40B4-BE49-F238E27FC236}">
              <a16:creationId xmlns:a16="http://schemas.microsoft.com/office/drawing/2014/main" id="{00000000-0008-0000-0900-00004D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1238250</xdr:rowOff>
    </xdr:from>
    <xdr:to>
      <xdr:col>3</xdr:col>
      <xdr:colOff>0</xdr:colOff>
      <xdr:row>13</xdr:row>
      <xdr:rowOff>1428750</xdr:rowOff>
    </xdr:to>
    <xdr:sp macro="" textlink="Disciplinas!$F$25">
      <xdr:nvSpPr>
        <xdr:cNvPr id="78" name="Retângulo 77">
          <a:hlinkClick xmlns:r="http://schemas.openxmlformats.org/officeDocument/2006/relationships" r:id="rId15"/>
          <a:extLst>
            <a:ext uri="{FF2B5EF4-FFF2-40B4-BE49-F238E27FC236}">
              <a16:creationId xmlns:a16="http://schemas.microsoft.com/office/drawing/2014/main" id="{00000000-0008-0000-0900-00004E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1428750</xdr:rowOff>
    </xdr:from>
    <xdr:to>
      <xdr:col>3</xdr:col>
      <xdr:colOff>0</xdr:colOff>
      <xdr:row>13</xdr:row>
      <xdr:rowOff>1619250</xdr:rowOff>
    </xdr:to>
    <xdr:sp macro="" textlink="Disciplinas!$F$26">
      <xdr:nvSpPr>
        <xdr:cNvPr id="79" name="Retângulo 78">
          <a:hlinkClick xmlns:r="http://schemas.openxmlformats.org/officeDocument/2006/relationships" r:id="rId16"/>
          <a:extLst>
            <a:ext uri="{FF2B5EF4-FFF2-40B4-BE49-F238E27FC236}">
              <a16:creationId xmlns:a16="http://schemas.microsoft.com/office/drawing/2014/main" id="{00000000-0008-0000-0900-00004F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1619250</xdr:rowOff>
    </xdr:from>
    <xdr:to>
      <xdr:col>3</xdr:col>
      <xdr:colOff>0</xdr:colOff>
      <xdr:row>13</xdr:row>
      <xdr:rowOff>1809750</xdr:rowOff>
    </xdr:to>
    <xdr:sp macro="" textlink="Disciplinas!$F$27">
      <xdr:nvSpPr>
        <xdr:cNvPr id="80" name="Retângulo 79">
          <a:hlinkClick xmlns:r="http://schemas.openxmlformats.org/officeDocument/2006/relationships" r:id="rId17"/>
          <a:extLst>
            <a:ext uri="{FF2B5EF4-FFF2-40B4-BE49-F238E27FC236}">
              <a16:creationId xmlns:a16="http://schemas.microsoft.com/office/drawing/2014/main" id="{00000000-0008-0000-0900-000050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1809750</xdr:rowOff>
    </xdr:from>
    <xdr:to>
      <xdr:col>3</xdr:col>
      <xdr:colOff>0</xdr:colOff>
      <xdr:row>13</xdr:row>
      <xdr:rowOff>2000250</xdr:rowOff>
    </xdr:to>
    <xdr:sp macro="" textlink="Disciplinas!$F$28">
      <xdr:nvSpPr>
        <xdr:cNvPr id="81" name="Retângulo 80">
          <a:hlinkClick xmlns:r="http://schemas.openxmlformats.org/officeDocument/2006/relationships" r:id="rId18"/>
          <a:extLst>
            <a:ext uri="{FF2B5EF4-FFF2-40B4-BE49-F238E27FC236}">
              <a16:creationId xmlns:a16="http://schemas.microsoft.com/office/drawing/2014/main" id="{00000000-0008-0000-0900-000051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2000250</xdr:rowOff>
    </xdr:from>
    <xdr:to>
      <xdr:col>3</xdr:col>
      <xdr:colOff>0</xdr:colOff>
      <xdr:row>13</xdr:row>
      <xdr:rowOff>2190750</xdr:rowOff>
    </xdr:to>
    <xdr:sp macro="" textlink="Disciplinas!$F$29">
      <xdr:nvSpPr>
        <xdr:cNvPr id="82" name="Retângulo 81">
          <a:hlinkClick xmlns:r="http://schemas.openxmlformats.org/officeDocument/2006/relationships" r:id="rId19"/>
          <a:extLst>
            <a:ext uri="{FF2B5EF4-FFF2-40B4-BE49-F238E27FC236}">
              <a16:creationId xmlns:a16="http://schemas.microsoft.com/office/drawing/2014/main" id="{00000000-0008-0000-0900-000052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2190750</xdr:rowOff>
    </xdr:from>
    <xdr:to>
      <xdr:col>3</xdr:col>
      <xdr:colOff>0</xdr:colOff>
      <xdr:row>13</xdr:row>
      <xdr:rowOff>2381250</xdr:rowOff>
    </xdr:to>
    <xdr:sp macro="" textlink="Disciplinas!$F$30">
      <xdr:nvSpPr>
        <xdr:cNvPr id="83" name="Retângulo 82">
          <a:hlinkClick xmlns:r="http://schemas.openxmlformats.org/officeDocument/2006/relationships" r:id="rId20"/>
          <a:extLst>
            <a:ext uri="{FF2B5EF4-FFF2-40B4-BE49-F238E27FC236}">
              <a16:creationId xmlns:a16="http://schemas.microsoft.com/office/drawing/2014/main" id="{00000000-0008-0000-0900-000053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2381250</xdr:rowOff>
    </xdr:from>
    <xdr:to>
      <xdr:col>3</xdr:col>
      <xdr:colOff>0</xdr:colOff>
      <xdr:row>13</xdr:row>
      <xdr:rowOff>2571750</xdr:rowOff>
    </xdr:to>
    <xdr:sp macro="" textlink="Disciplinas!$F$31">
      <xdr:nvSpPr>
        <xdr:cNvPr id="84" name="Retângulo 83">
          <a:hlinkClick xmlns:r="http://schemas.openxmlformats.org/officeDocument/2006/relationships" r:id="rId21"/>
          <a:extLst>
            <a:ext uri="{FF2B5EF4-FFF2-40B4-BE49-F238E27FC236}">
              <a16:creationId xmlns:a16="http://schemas.microsoft.com/office/drawing/2014/main" id="{00000000-0008-0000-0900-000054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2571750</xdr:rowOff>
    </xdr:from>
    <xdr:to>
      <xdr:col>3</xdr:col>
      <xdr:colOff>0</xdr:colOff>
      <xdr:row>13</xdr:row>
      <xdr:rowOff>2762250</xdr:rowOff>
    </xdr:to>
    <xdr:sp macro="" textlink="Disciplinas!$F$32">
      <xdr:nvSpPr>
        <xdr:cNvPr id="85" name="Retângulo 84">
          <a:hlinkClick xmlns:r="http://schemas.openxmlformats.org/officeDocument/2006/relationships" r:id="rId22"/>
          <a:extLst>
            <a:ext uri="{FF2B5EF4-FFF2-40B4-BE49-F238E27FC236}">
              <a16:creationId xmlns:a16="http://schemas.microsoft.com/office/drawing/2014/main" id="{00000000-0008-0000-0900-000055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2762250</xdr:rowOff>
    </xdr:from>
    <xdr:to>
      <xdr:col>3</xdr:col>
      <xdr:colOff>0</xdr:colOff>
      <xdr:row>13</xdr:row>
      <xdr:rowOff>2952750</xdr:rowOff>
    </xdr:to>
    <xdr:sp macro="" textlink="Disciplinas!$F$33">
      <xdr:nvSpPr>
        <xdr:cNvPr id="86" name="Retângulo 85">
          <a:hlinkClick xmlns:r="http://schemas.openxmlformats.org/officeDocument/2006/relationships" r:id="rId23"/>
          <a:extLst>
            <a:ext uri="{FF2B5EF4-FFF2-40B4-BE49-F238E27FC236}">
              <a16:creationId xmlns:a16="http://schemas.microsoft.com/office/drawing/2014/main" id="{00000000-0008-0000-0900-000056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2952750</xdr:rowOff>
    </xdr:from>
    <xdr:to>
      <xdr:col>3</xdr:col>
      <xdr:colOff>0</xdr:colOff>
      <xdr:row>14</xdr:row>
      <xdr:rowOff>0</xdr:rowOff>
    </xdr:to>
    <xdr:sp macro="" textlink="Disciplinas!$F$34">
      <xdr:nvSpPr>
        <xdr:cNvPr id="87" name="Retângulo 86">
          <a:hlinkClick xmlns:r="http://schemas.openxmlformats.org/officeDocument/2006/relationships" r:id="rId24"/>
          <a:extLst>
            <a:ext uri="{FF2B5EF4-FFF2-40B4-BE49-F238E27FC236}">
              <a16:creationId xmlns:a16="http://schemas.microsoft.com/office/drawing/2014/main" id="{00000000-0008-0000-0900-000057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0</xdr:rowOff>
    </xdr:from>
    <xdr:to>
      <xdr:col>3</xdr:col>
      <xdr:colOff>0</xdr:colOff>
      <xdr:row>14</xdr:row>
      <xdr:rowOff>190500</xdr:rowOff>
    </xdr:to>
    <xdr:sp macro="" textlink="Disciplinas!$F$35">
      <xdr:nvSpPr>
        <xdr:cNvPr id="88" name="Retângulo 87">
          <a:hlinkClick xmlns:r="http://schemas.openxmlformats.org/officeDocument/2006/relationships" r:id="rId25"/>
          <a:extLst>
            <a:ext uri="{FF2B5EF4-FFF2-40B4-BE49-F238E27FC236}">
              <a16:creationId xmlns:a16="http://schemas.microsoft.com/office/drawing/2014/main" id="{00000000-0008-0000-0900-000058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190500</xdr:rowOff>
    </xdr:from>
    <xdr:to>
      <xdr:col>3</xdr:col>
      <xdr:colOff>0</xdr:colOff>
      <xdr:row>14</xdr:row>
      <xdr:rowOff>381000</xdr:rowOff>
    </xdr:to>
    <xdr:sp macro="" textlink="Disciplinas!$F$36">
      <xdr:nvSpPr>
        <xdr:cNvPr id="89" name="Retângulo 88">
          <a:hlinkClick xmlns:r="http://schemas.openxmlformats.org/officeDocument/2006/relationships" r:id="rId26"/>
          <a:extLst>
            <a:ext uri="{FF2B5EF4-FFF2-40B4-BE49-F238E27FC236}">
              <a16:creationId xmlns:a16="http://schemas.microsoft.com/office/drawing/2014/main" id="{00000000-0008-0000-0900-000059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381000</xdr:rowOff>
    </xdr:from>
    <xdr:to>
      <xdr:col>3</xdr:col>
      <xdr:colOff>0</xdr:colOff>
      <xdr:row>14</xdr:row>
      <xdr:rowOff>571500</xdr:rowOff>
    </xdr:to>
    <xdr:sp macro="" textlink="Disciplinas!$F$37">
      <xdr:nvSpPr>
        <xdr:cNvPr id="90" name="Retângulo 89">
          <a:hlinkClick xmlns:r="http://schemas.openxmlformats.org/officeDocument/2006/relationships" r:id="rId27"/>
          <a:extLst>
            <a:ext uri="{FF2B5EF4-FFF2-40B4-BE49-F238E27FC236}">
              <a16:creationId xmlns:a16="http://schemas.microsoft.com/office/drawing/2014/main" id="{00000000-0008-0000-0900-00005A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571500</xdr:rowOff>
    </xdr:from>
    <xdr:to>
      <xdr:col>3</xdr:col>
      <xdr:colOff>0</xdr:colOff>
      <xdr:row>14</xdr:row>
      <xdr:rowOff>762000</xdr:rowOff>
    </xdr:to>
    <xdr:sp macro="" textlink="Disciplinas!$F$38">
      <xdr:nvSpPr>
        <xdr:cNvPr id="91" name="Retângulo 90">
          <a:hlinkClick xmlns:r="http://schemas.openxmlformats.org/officeDocument/2006/relationships" r:id="rId28"/>
          <a:extLst>
            <a:ext uri="{FF2B5EF4-FFF2-40B4-BE49-F238E27FC236}">
              <a16:creationId xmlns:a16="http://schemas.microsoft.com/office/drawing/2014/main" id="{00000000-0008-0000-0900-00005B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762000</xdr:rowOff>
    </xdr:from>
    <xdr:to>
      <xdr:col>3</xdr:col>
      <xdr:colOff>0</xdr:colOff>
      <xdr:row>14</xdr:row>
      <xdr:rowOff>952500</xdr:rowOff>
    </xdr:to>
    <xdr:sp macro="" textlink="Disciplinas!$F$39">
      <xdr:nvSpPr>
        <xdr:cNvPr id="92" name="Retângulo 91">
          <a:hlinkClick xmlns:r="http://schemas.openxmlformats.org/officeDocument/2006/relationships" r:id="rId29"/>
          <a:extLst>
            <a:ext uri="{FF2B5EF4-FFF2-40B4-BE49-F238E27FC236}">
              <a16:creationId xmlns:a16="http://schemas.microsoft.com/office/drawing/2014/main" id="{00000000-0008-0000-0900-00005C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952500</xdr:rowOff>
    </xdr:from>
    <xdr:to>
      <xdr:col>3</xdr:col>
      <xdr:colOff>0</xdr:colOff>
      <xdr:row>14</xdr:row>
      <xdr:rowOff>1143000</xdr:rowOff>
    </xdr:to>
    <xdr:sp macro="" textlink="Disciplinas!$F$40">
      <xdr:nvSpPr>
        <xdr:cNvPr id="93" name="Retângulo 92">
          <a:hlinkClick xmlns:r="http://schemas.openxmlformats.org/officeDocument/2006/relationships" r:id="rId30"/>
          <a:extLst>
            <a:ext uri="{FF2B5EF4-FFF2-40B4-BE49-F238E27FC236}">
              <a16:creationId xmlns:a16="http://schemas.microsoft.com/office/drawing/2014/main" id="{00000000-0008-0000-0900-00005D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47" name="CaixaDeTexto 46">
          <a:extLst>
            <a:ext uri="{FF2B5EF4-FFF2-40B4-BE49-F238E27FC236}">
              <a16:creationId xmlns:a16="http://schemas.microsoft.com/office/drawing/2014/main" id="{00000000-0008-0000-0900-00002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07" name="Imagem 106">
          <a:hlinkClick xmlns:r="http://schemas.openxmlformats.org/officeDocument/2006/relationships" r:id="rId31"/>
          <a:extLst>
            <a:ext uri="{FF2B5EF4-FFF2-40B4-BE49-F238E27FC236}">
              <a16:creationId xmlns:a16="http://schemas.microsoft.com/office/drawing/2014/main" id="{00000000-0008-0000-0900-00006B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08" name="Retângulo 107">
          <a:extLst>
            <a:ext uri="{FF2B5EF4-FFF2-40B4-BE49-F238E27FC236}">
              <a16:creationId xmlns:a16="http://schemas.microsoft.com/office/drawing/2014/main" id="{00000000-0008-0000-0900-00006C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09" name="Agrupar 108">
          <a:extLst>
            <a:ext uri="{FF2B5EF4-FFF2-40B4-BE49-F238E27FC236}">
              <a16:creationId xmlns:a16="http://schemas.microsoft.com/office/drawing/2014/main" id="{00000000-0008-0000-0900-00006D000000}"/>
            </a:ext>
          </a:extLst>
        </xdr:cNvPr>
        <xdr:cNvGrpSpPr/>
      </xdr:nvGrpSpPr>
      <xdr:grpSpPr>
        <a:xfrm>
          <a:off x="3771600" y="762000"/>
          <a:ext cx="5258400" cy="381000"/>
          <a:chOff x="3771600" y="762000"/>
          <a:chExt cx="5258400" cy="381000"/>
        </a:xfrm>
      </xdr:grpSpPr>
      <xdr:sp macro="" textlink="">
        <xdr:nvSpPr>
          <xdr:cNvPr id="110" name="Retângulo 109">
            <a:hlinkClick xmlns:r="http://schemas.openxmlformats.org/officeDocument/2006/relationships" r:id="rId33"/>
            <a:extLst>
              <a:ext uri="{FF2B5EF4-FFF2-40B4-BE49-F238E27FC236}">
                <a16:creationId xmlns:a16="http://schemas.microsoft.com/office/drawing/2014/main" id="{00000000-0008-0000-0900-00006E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11" name="Retângulo 110">
            <a:hlinkClick xmlns:r="http://schemas.openxmlformats.org/officeDocument/2006/relationships" r:id="rId34"/>
            <a:extLst>
              <a:ext uri="{FF2B5EF4-FFF2-40B4-BE49-F238E27FC236}">
                <a16:creationId xmlns:a16="http://schemas.microsoft.com/office/drawing/2014/main" id="{00000000-0008-0000-0900-00006F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12" name="Retângulo 111">
            <a:hlinkClick xmlns:r="http://schemas.openxmlformats.org/officeDocument/2006/relationships" r:id="rId35"/>
            <a:extLst>
              <a:ext uri="{FF2B5EF4-FFF2-40B4-BE49-F238E27FC236}">
                <a16:creationId xmlns:a16="http://schemas.microsoft.com/office/drawing/2014/main" id="{00000000-0008-0000-0900-000070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13" name="Agrupar 112">
            <a:hlinkClick xmlns:r="http://schemas.openxmlformats.org/officeDocument/2006/relationships" r:id="rId31"/>
            <a:extLst>
              <a:ext uri="{FF2B5EF4-FFF2-40B4-BE49-F238E27FC236}">
                <a16:creationId xmlns:a16="http://schemas.microsoft.com/office/drawing/2014/main" id="{00000000-0008-0000-0900-000071000000}"/>
              </a:ext>
            </a:extLst>
          </xdr:cNvPr>
          <xdr:cNvGrpSpPr/>
        </xdr:nvGrpSpPr>
        <xdr:grpSpPr>
          <a:xfrm>
            <a:off x="3771600" y="762000"/>
            <a:ext cx="381600" cy="381000"/>
            <a:chOff x="4291799" y="685799"/>
            <a:chExt cx="381600" cy="381000"/>
          </a:xfrm>
        </xdr:grpSpPr>
        <xdr:sp macro="" textlink="">
          <xdr:nvSpPr>
            <xdr:cNvPr id="115" name="Retângulo 114">
              <a:extLst>
                <a:ext uri="{FF2B5EF4-FFF2-40B4-BE49-F238E27FC236}">
                  <a16:creationId xmlns:a16="http://schemas.microsoft.com/office/drawing/2014/main" id="{00000000-0008-0000-0900-000073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6" name="Agrupar 115">
              <a:extLst>
                <a:ext uri="{FF2B5EF4-FFF2-40B4-BE49-F238E27FC236}">
                  <a16:creationId xmlns:a16="http://schemas.microsoft.com/office/drawing/2014/main" id="{00000000-0008-0000-0900-000074000000}"/>
                </a:ext>
              </a:extLst>
            </xdr:cNvPr>
            <xdr:cNvGrpSpPr/>
          </xdr:nvGrpSpPr>
          <xdr:grpSpPr>
            <a:xfrm>
              <a:off x="4356599" y="750299"/>
              <a:ext cx="252000" cy="252000"/>
              <a:chOff x="5486400" y="2819400"/>
              <a:chExt cx="1219200" cy="1219200"/>
            </a:xfrm>
            <a:solidFill>
              <a:schemeClr val="bg1"/>
            </a:solidFill>
          </xdr:grpSpPr>
          <xdr:sp macro="" textlink="">
            <xdr:nvSpPr>
              <xdr:cNvPr id="117" name="Triângulo isósceles 116">
                <a:extLst>
                  <a:ext uri="{FF2B5EF4-FFF2-40B4-BE49-F238E27FC236}">
                    <a16:creationId xmlns:a16="http://schemas.microsoft.com/office/drawing/2014/main" id="{00000000-0008-0000-0900-000075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18" name="Agrupar 117">
                <a:extLst>
                  <a:ext uri="{FF2B5EF4-FFF2-40B4-BE49-F238E27FC236}">
                    <a16:creationId xmlns:a16="http://schemas.microsoft.com/office/drawing/2014/main" id="{00000000-0008-0000-0900-000076000000}"/>
                  </a:ext>
                </a:extLst>
              </xdr:cNvPr>
              <xdr:cNvGrpSpPr/>
            </xdr:nvGrpSpPr>
            <xdr:grpSpPr>
              <a:xfrm>
                <a:off x="5662613" y="3425824"/>
                <a:ext cx="866775" cy="612776"/>
                <a:chOff x="5667375" y="3425824"/>
                <a:chExt cx="866775" cy="612776"/>
              </a:xfrm>
              <a:grpFill/>
            </xdr:grpSpPr>
            <xdr:sp macro="" textlink="">
              <xdr:nvSpPr>
                <xdr:cNvPr id="119" name="Retângulo 118">
                  <a:extLst>
                    <a:ext uri="{FF2B5EF4-FFF2-40B4-BE49-F238E27FC236}">
                      <a16:creationId xmlns:a16="http://schemas.microsoft.com/office/drawing/2014/main" id="{00000000-0008-0000-0900-000077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0" name="Retângulo 119">
                  <a:extLst>
                    <a:ext uri="{FF2B5EF4-FFF2-40B4-BE49-F238E27FC236}">
                      <a16:creationId xmlns:a16="http://schemas.microsoft.com/office/drawing/2014/main" id="{00000000-0008-0000-0900-000078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1" name="Retângulo 120">
                  <a:extLst>
                    <a:ext uri="{FF2B5EF4-FFF2-40B4-BE49-F238E27FC236}">
                      <a16:creationId xmlns:a16="http://schemas.microsoft.com/office/drawing/2014/main" id="{00000000-0008-0000-0900-000079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14" name="Retângulo 113">
            <a:hlinkClick xmlns:r="http://schemas.openxmlformats.org/officeDocument/2006/relationships" r:id="rId36"/>
            <a:extLst>
              <a:ext uri="{FF2B5EF4-FFF2-40B4-BE49-F238E27FC236}">
                <a16:creationId xmlns:a16="http://schemas.microsoft.com/office/drawing/2014/main" id="{00000000-0008-0000-0900-000072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2/12/05102238/minuta_edital_rfb_revisado_1_12_-_final_limpa.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customWidth="1"/>
    <col min="22" max="16384" width="9.140625"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82" t="s">
        <v>28</v>
      </c>
      <c r="D8" s="83"/>
      <c r="E8" s="83"/>
      <c r="F8" s="83"/>
      <c r="G8" s="83"/>
      <c r="H8" s="83"/>
      <c r="I8" s="83"/>
      <c r="J8" s="83"/>
      <c r="K8" s="83"/>
      <c r="L8" s="83"/>
      <c r="M8" s="83"/>
      <c r="N8" s="83"/>
      <c r="O8" s="83"/>
      <c r="P8" s="83"/>
      <c r="Q8" s="83"/>
      <c r="R8" s="83"/>
      <c r="S8" s="84"/>
      <c r="T8" s="7"/>
      <c r="U8" s="7"/>
    </row>
    <row r="9" spans="1:21" ht="15" customHeight="1" x14ac:dyDescent="0.25">
      <c r="A9" s="7"/>
      <c r="B9" s="7"/>
      <c r="C9" s="85"/>
      <c r="D9" s="86"/>
      <c r="E9" s="86"/>
      <c r="F9" s="86"/>
      <c r="G9" s="86"/>
      <c r="H9" s="86"/>
      <c r="I9" s="86"/>
      <c r="J9" s="86"/>
      <c r="K9" s="86"/>
      <c r="L9" s="86"/>
      <c r="M9" s="86"/>
      <c r="N9" s="86"/>
      <c r="O9" s="86"/>
      <c r="P9" s="86"/>
      <c r="Q9" s="86"/>
      <c r="R9" s="86"/>
      <c r="S9" s="87"/>
      <c r="T9" s="7"/>
      <c r="U9" s="7"/>
    </row>
    <row r="10" spans="1:21" ht="15" customHeight="1" x14ac:dyDescent="0.25">
      <c r="A10" s="7"/>
      <c r="B10" s="7"/>
      <c r="C10" s="85"/>
      <c r="D10" s="86"/>
      <c r="E10" s="86"/>
      <c r="F10" s="86"/>
      <c r="G10" s="86"/>
      <c r="H10" s="86"/>
      <c r="I10" s="86"/>
      <c r="J10" s="86"/>
      <c r="K10" s="86"/>
      <c r="L10" s="86"/>
      <c r="M10" s="86"/>
      <c r="N10" s="86"/>
      <c r="O10" s="86"/>
      <c r="P10" s="86"/>
      <c r="Q10" s="86"/>
      <c r="R10" s="86"/>
      <c r="S10" s="87"/>
      <c r="T10" s="7"/>
      <c r="U10" s="7"/>
    </row>
    <row r="11" spans="1:21" ht="15" customHeight="1" x14ac:dyDescent="0.25">
      <c r="A11" s="7"/>
      <c r="B11" s="7"/>
      <c r="C11" s="85"/>
      <c r="D11" s="86"/>
      <c r="E11" s="86"/>
      <c r="F11" s="86"/>
      <c r="G11" s="86"/>
      <c r="H11" s="86"/>
      <c r="I11" s="86"/>
      <c r="J11" s="86"/>
      <c r="K11" s="86"/>
      <c r="L11" s="86"/>
      <c r="M11" s="86"/>
      <c r="N11" s="86"/>
      <c r="O11" s="86"/>
      <c r="P11" s="86"/>
      <c r="Q11" s="86"/>
      <c r="R11" s="86"/>
      <c r="S11" s="87"/>
      <c r="T11" s="7"/>
      <c r="U11" s="7"/>
    </row>
    <row r="12" spans="1:21" ht="15" customHeight="1" x14ac:dyDescent="0.25">
      <c r="A12" s="7"/>
      <c r="B12" s="7"/>
      <c r="C12" s="85"/>
      <c r="D12" s="86"/>
      <c r="E12" s="86"/>
      <c r="F12" s="86"/>
      <c r="G12" s="86"/>
      <c r="H12" s="86"/>
      <c r="I12" s="86"/>
      <c r="J12" s="86"/>
      <c r="K12" s="86"/>
      <c r="L12" s="86"/>
      <c r="M12" s="86"/>
      <c r="N12" s="86"/>
      <c r="O12" s="86"/>
      <c r="P12" s="86"/>
      <c r="Q12" s="86"/>
      <c r="R12" s="86"/>
      <c r="S12" s="87"/>
      <c r="T12" s="7"/>
      <c r="U12" s="7"/>
    </row>
    <row r="13" spans="1:21" ht="15" customHeight="1" x14ac:dyDescent="0.25">
      <c r="A13" s="7"/>
      <c r="B13" s="7"/>
      <c r="C13" s="85"/>
      <c r="D13" s="86"/>
      <c r="E13" s="86"/>
      <c r="F13" s="86"/>
      <c r="G13" s="86"/>
      <c r="H13" s="86"/>
      <c r="I13" s="86"/>
      <c r="J13" s="86"/>
      <c r="K13" s="86"/>
      <c r="L13" s="86"/>
      <c r="M13" s="86"/>
      <c r="N13" s="86"/>
      <c r="O13" s="86"/>
      <c r="P13" s="86"/>
      <c r="Q13" s="86"/>
      <c r="R13" s="86"/>
      <c r="S13" s="87"/>
      <c r="T13" s="7"/>
      <c r="U13" s="7"/>
    </row>
    <row r="14" spans="1:21" ht="15" customHeight="1" x14ac:dyDescent="0.25">
      <c r="A14" s="7"/>
      <c r="B14" s="7"/>
      <c r="C14" s="85"/>
      <c r="D14" s="86"/>
      <c r="E14" s="86"/>
      <c r="F14" s="86"/>
      <c r="G14" s="86"/>
      <c r="H14" s="86"/>
      <c r="I14" s="86"/>
      <c r="J14" s="86"/>
      <c r="K14" s="86"/>
      <c r="L14" s="86"/>
      <c r="M14" s="86"/>
      <c r="N14" s="86"/>
      <c r="O14" s="86"/>
      <c r="P14" s="86"/>
      <c r="Q14" s="86"/>
      <c r="R14" s="86"/>
      <c r="S14" s="87"/>
      <c r="T14" s="7"/>
      <c r="U14" s="7"/>
    </row>
    <row r="15" spans="1:21" ht="15" customHeight="1" x14ac:dyDescent="0.25">
      <c r="A15" s="7"/>
      <c r="B15" s="7"/>
      <c r="C15" s="85"/>
      <c r="D15" s="86"/>
      <c r="E15" s="86"/>
      <c r="F15" s="86"/>
      <c r="G15" s="86"/>
      <c r="H15" s="86"/>
      <c r="I15" s="86"/>
      <c r="J15" s="86"/>
      <c r="K15" s="86"/>
      <c r="L15" s="86"/>
      <c r="M15" s="86"/>
      <c r="N15" s="86"/>
      <c r="O15" s="86"/>
      <c r="P15" s="86"/>
      <c r="Q15" s="86"/>
      <c r="R15" s="86"/>
      <c r="S15" s="87"/>
      <c r="T15" s="7"/>
      <c r="U15" s="7"/>
    </row>
    <row r="16" spans="1:21" ht="15" customHeight="1" x14ac:dyDescent="0.25">
      <c r="A16" s="7"/>
      <c r="B16" s="7"/>
      <c r="C16" s="85"/>
      <c r="D16" s="86"/>
      <c r="E16" s="86"/>
      <c r="F16" s="86"/>
      <c r="G16" s="86"/>
      <c r="H16" s="86"/>
      <c r="I16" s="86"/>
      <c r="J16" s="86"/>
      <c r="K16" s="86"/>
      <c r="L16" s="86"/>
      <c r="M16" s="86"/>
      <c r="N16" s="86"/>
      <c r="O16" s="86"/>
      <c r="P16" s="86"/>
      <c r="Q16" s="86"/>
      <c r="R16" s="86"/>
      <c r="S16" s="87"/>
      <c r="T16" s="7"/>
      <c r="U16" s="7"/>
    </row>
    <row r="17" spans="1:21" ht="15" customHeight="1" x14ac:dyDescent="0.25">
      <c r="A17" s="7"/>
      <c r="B17" s="7"/>
      <c r="C17" s="85"/>
      <c r="D17" s="86"/>
      <c r="E17" s="86"/>
      <c r="F17" s="86"/>
      <c r="G17" s="86"/>
      <c r="H17" s="86"/>
      <c r="I17" s="86"/>
      <c r="J17" s="86"/>
      <c r="K17" s="86"/>
      <c r="L17" s="86"/>
      <c r="M17" s="86"/>
      <c r="N17" s="86"/>
      <c r="O17" s="86"/>
      <c r="P17" s="86"/>
      <c r="Q17" s="86"/>
      <c r="R17" s="86"/>
      <c r="S17" s="87"/>
      <c r="T17" s="7"/>
      <c r="U17" s="7"/>
    </row>
    <row r="18" spans="1:21" ht="15" customHeight="1" x14ac:dyDescent="0.25">
      <c r="A18" s="7"/>
      <c r="B18" s="7"/>
      <c r="C18" s="85"/>
      <c r="D18" s="86"/>
      <c r="E18" s="86"/>
      <c r="F18" s="86"/>
      <c r="G18" s="86"/>
      <c r="H18" s="86"/>
      <c r="I18" s="86"/>
      <c r="J18" s="86"/>
      <c r="K18" s="86"/>
      <c r="L18" s="86"/>
      <c r="M18" s="86"/>
      <c r="N18" s="86"/>
      <c r="O18" s="86"/>
      <c r="P18" s="86"/>
      <c r="Q18" s="86"/>
      <c r="R18" s="86"/>
      <c r="S18" s="87"/>
      <c r="T18" s="7"/>
      <c r="U18" s="7"/>
    </row>
    <row r="19" spans="1:21" ht="15" customHeight="1" x14ac:dyDescent="0.25">
      <c r="A19" s="7"/>
      <c r="B19" s="7"/>
      <c r="C19" s="85"/>
      <c r="D19" s="86"/>
      <c r="E19" s="86"/>
      <c r="F19" s="86"/>
      <c r="G19" s="86"/>
      <c r="H19" s="86"/>
      <c r="I19" s="86"/>
      <c r="J19" s="86"/>
      <c r="K19" s="86"/>
      <c r="L19" s="86"/>
      <c r="M19" s="86"/>
      <c r="N19" s="86"/>
      <c r="O19" s="86"/>
      <c r="P19" s="86"/>
      <c r="Q19" s="86"/>
      <c r="R19" s="86"/>
      <c r="S19" s="87"/>
      <c r="T19" s="7"/>
      <c r="U19" s="7"/>
    </row>
    <row r="20" spans="1:21" ht="15" customHeight="1" x14ac:dyDescent="0.25">
      <c r="A20" s="7"/>
      <c r="B20" s="7"/>
      <c r="C20" s="85"/>
      <c r="D20" s="86"/>
      <c r="E20" s="86"/>
      <c r="F20" s="86"/>
      <c r="G20" s="86"/>
      <c r="H20" s="86"/>
      <c r="I20" s="86"/>
      <c r="J20" s="86"/>
      <c r="K20" s="86"/>
      <c r="L20" s="86"/>
      <c r="M20" s="86"/>
      <c r="N20" s="86"/>
      <c r="O20" s="86"/>
      <c r="P20" s="86"/>
      <c r="Q20" s="86"/>
      <c r="R20" s="86"/>
      <c r="S20" s="87"/>
      <c r="T20" s="7"/>
      <c r="U20" s="7"/>
    </row>
    <row r="21" spans="1:21" ht="15" customHeight="1" x14ac:dyDescent="0.25">
      <c r="A21" s="7"/>
      <c r="B21" s="7"/>
      <c r="C21" s="85"/>
      <c r="D21" s="86"/>
      <c r="E21" s="86"/>
      <c r="F21" s="86"/>
      <c r="G21" s="86"/>
      <c r="H21" s="86"/>
      <c r="I21" s="86"/>
      <c r="J21" s="86"/>
      <c r="K21" s="86"/>
      <c r="L21" s="86"/>
      <c r="M21" s="86"/>
      <c r="N21" s="86"/>
      <c r="O21" s="86"/>
      <c r="P21" s="86"/>
      <c r="Q21" s="86"/>
      <c r="R21" s="86"/>
      <c r="S21" s="87"/>
      <c r="T21" s="7"/>
      <c r="U21" s="7"/>
    </row>
    <row r="22" spans="1:21" ht="15" customHeight="1" x14ac:dyDescent="0.25">
      <c r="A22" s="7"/>
      <c r="B22" s="7"/>
      <c r="C22" s="85"/>
      <c r="D22" s="86"/>
      <c r="E22" s="86"/>
      <c r="F22" s="86"/>
      <c r="G22" s="86"/>
      <c r="H22" s="86"/>
      <c r="I22" s="86"/>
      <c r="J22" s="86"/>
      <c r="K22" s="86"/>
      <c r="L22" s="86"/>
      <c r="M22" s="86"/>
      <c r="N22" s="86"/>
      <c r="O22" s="86"/>
      <c r="P22" s="86"/>
      <c r="Q22" s="86"/>
      <c r="R22" s="86"/>
      <c r="S22" s="87"/>
      <c r="T22" s="7"/>
      <c r="U22" s="7"/>
    </row>
    <row r="23" spans="1:21" ht="15" customHeight="1" x14ac:dyDescent="0.25">
      <c r="A23" s="7"/>
      <c r="B23" s="7"/>
      <c r="C23" s="85"/>
      <c r="D23" s="86"/>
      <c r="E23" s="86"/>
      <c r="F23" s="86"/>
      <c r="G23" s="86"/>
      <c r="H23" s="86"/>
      <c r="I23" s="86"/>
      <c r="J23" s="86"/>
      <c r="K23" s="86"/>
      <c r="L23" s="86"/>
      <c r="M23" s="86"/>
      <c r="N23" s="86"/>
      <c r="O23" s="86"/>
      <c r="P23" s="86"/>
      <c r="Q23" s="86"/>
      <c r="R23" s="86"/>
      <c r="S23" s="87"/>
      <c r="T23" s="7"/>
      <c r="U23" s="7"/>
    </row>
    <row r="24" spans="1:21" ht="15" customHeight="1" x14ac:dyDescent="0.25">
      <c r="A24" s="7"/>
      <c r="B24" s="7"/>
      <c r="C24" s="85"/>
      <c r="D24" s="86"/>
      <c r="E24" s="86"/>
      <c r="F24" s="86"/>
      <c r="G24" s="86"/>
      <c r="H24" s="86"/>
      <c r="I24" s="86"/>
      <c r="J24" s="86"/>
      <c r="K24" s="86"/>
      <c r="L24" s="86"/>
      <c r="M24" s="86"/>
      <c r="N24" s="86"/>
      <c r="O24" s="86"/>
      <c r="P24" s="86"/>
      <c r="Q24" s="86"/>
      <c r="R24" s="86"/>
      <c r="S24" s="87"/>
      <c r="T24" s="7"/>
      <c r="U24" s="7"/>
    </row>
    <row r="25" spans="1:21" ht="15" customHeight="1" x14ac:dyDescent="0.25">
      <c r="A25" s="7"/>
      <c r="B25" s="7"/>
      <c r="C25" s="85"/>
      <c r="D25" s="86"/>
      <c r="E25" s="86"/>
      <c r="F25" s="86"/>
      <c r="G25" s="86"/>
      <c r="H25" s="86"/>
      <c r="I25" s="86"/>
      <c r="J25" s="86"/>
      <c r="K25" s="86"/>
      <c r="L25" s="86"/>
      <c r="M25" s="86"/>
      <c r="N25" s="86"/>
      <c r="O25" s="86"/>
      <c r="P25" s="86"/>
      <c r="Q25" s="86"/>
      <c r="R25" s="86"/>
      <c r="S25" s="87"/>
      <c r="T25" s="7"/>
      <c r="U25" s="7"/>
    </row>
    <row r="26" spans="1:21" ht="15" customHeight="1" x14ac:dyDescent="0.25">
      <c r="A26" s="7"/>
      <c r="B26" s="7"/>
      <c r="C26" s="85"/>
      <c r="D26" s="86"/>
      <c r="E26" s="86"/>
      <c r="F26" s="86"/>
      <c r="G26" s="86"/>
      <c r="H26" s="86"/>
      <c r="I26" s="86"/>
      <c r="J26" s="86"/>
      <c r="K26" s="86"/>
      <c r="L26" s="86"/>
      <c r="M26" s="86"/>
      <c r="N26" s="86"/>
      <c r="O26" s="86"/>
      <c r="P26" s="86"/>
      <c r="Q26" s="86"/>
      <c r="R26" s="86"/>
      <c r="S26" s="87"/>
      <c r="T26" s="7"/>
      <c r="U26" s="7"/>
    </row>
    <row r="27" spans="1:21" ht="15" customHeight="1" x14ac:dyDescent="0.25">
      <c r="A27" s="7"/>
      <c r="B27" s="7"/>
      <c r="C27" s="85"/>
      <c r="D27" s="86"/>
      <c r="E27" s="86"/>
      <c r="F27" s="86"/>
      <c r="G27" s="86"/>
      <c r="H27" s="86"/>
      <c r="I27" s="86"/>
      <c r="J27" s="86"/>
      <c r="K27" s="86"/>
      <c r="L27" s="86"/>
      <c r="M27" s="86"/>
      <c r="N27" s="86"/>
      <c r="O27" s="86"/>
      <c r="P27" s="86"/>
      <c r="Q27" s="86"/>
      <c r="R27" s="86"/>
      <c r="S27" s="87"/>
      <c r="T27" s="7"/>
      <c r="U27" s="7"/>
    </row>
    <row r="28" spans="1:21" ht="15" customHeight="1" x14ac:dyDescent="0.25">
      <c r="A28" s="7"/>
      <c r="B28" s="7"/>
      <c r="C28" s="85"/>
      <c r="D28" s="86"/>
      <c r="E28" s="86"/>
      <c r="F28" s="86"/>
      <c r="G28" s="86"/>
      <c r="H28" s="86"/>
      <c r="I28" s="86"/>
      <c r="J28" s="86"/>
      <c r="K28" s="86"/>
      <c r="L28" s="86"/>
      <c r="M28" s="86"/>
      <c r="N28" s="86"/>
      <c r="O28" s="86"/>
      <c r="P28" s="86"/>
      <c r="Q28" s="86"/>
      <c r="R28" s="86"/>
      <c r="S28" s="87"/>
      <c r="T28" s="7"/>
      <c r="U28" s="7"/>
    </row>
    <row r="29" spans="1:21" ht="15" customHeight="1" x14ac:dyDescent="0.25">
      <c r="A29" s="7"/>
      <c r="B29" s="7"/>
      <c r="C29" s="85"/>
      <c r="D29" s="86"/>
      <c r="E29" s="86"/>
      <c r="F29" s="86"/>
      <c r="G29" s="86"/>
      <c r="H29" s="86"/>
      <c r="I29" s="86"/>
      <c r="J29" s="86"/>
      <c r="K29" s="86"/>
      <c r="L29" s="86"/>
      <c r="M29" s="86"/>
      <c r="N29" s="86"/>
      <c r="O29" s="86"/>
      <c r="P29" s="86"/>
      <c r="Q29" s="86"/>
      <c r="R29" s="86"/>
      <c r="S29" s="87"/>
      <c r="T29" s="7"/>
      <c r="U29" s="7"/>
    </row>
    <row r="30" spans="1:21" ht="15" customHeight="1" x14ac:dyDescent="0.25">
      <c r="A30" s="7"/>
      <c r="B30" s="7"/>
      <c r="C30" s="85"/>
      <c r="D30" s="86"/>
      <c r="E30" s="86"/>
      <c r="F30" s="86"/>
      <c r="G30" s="86"/>
      <c r="H30" s="86"/>
      <c r="I30" s="86"/>
      <c r="J30" s="86"/>
      <c r="K30" s="86"/>
      <c r="L30" s="86"/>
      <c r="M30" s="86"/>
      <c r="N30" s="86"/>
      <c r="O30" s="86"/>
      <c r="P30" s="86"/>
      <c r="Q30" s="86"/>
      <c r="R30" s="86"/>
      <c r="S30" s="87"/>
      <c r="T30" s="7"/>
      <c r="U30" s="7"/>
    </row>
    <row r="31" spans="1:21" ht="15" customHeight="1" x14ac:dyDescent="0.25">
      <c r="A31" s="7"/>
      <c r="B31" s="7"/>
      <c r="C31" s="85"/>
      <c r="D31" s="86"/>
      <c r="E31" s="86"/>
      <c r="F31" s="86"/>
      <c r="G31" s="86"/>
      <c r="H31" s="86"/>
      <c r="I31" s="86"/>
      <c r="J31" s="86"/>
      <c r="K31" s="86"/>
      <c r="L31" s="86"/>
      <c r="M31" s="86"/>
      <c r="N31" s="86"/>
      <c r="O31" s="86"/>
      <c r="P31" s="86"/>
      <c r="Q31" s="86"/>
      <c r="R31" s="86"/>
      <c r="S31" s="87"/>
      <c r="T31" s="7"/>
      <c r="U31" s="7"/>
    </row>
    <row r="32" spans="1:21" ht="15" customHeight="1" x14ac:dyDescent="0.25">
      <c r="A32" s="7"/>
      <c r="B32" s="7"/>
      <c r="C32" s="85"/>
      <c r="D32" s="86"/>
      <c r="E32" s="86"/>
      <c r="F32" s="86"/>
      <c r="G32" s="86"/>
      <c r="H32" s="86"/>
      <c r="I32" s="86"/>
      <c r="J32" s="86"/>
      <c r="K32" s="86"/>
      <c r="L32" s="86"/>
      <c r="M32" s="86"/>
      <c r="N32" s="86"/>
      <c r="O32" s="86"/>
      <c r="P32" s="86"/>
      <c r="Q32" s="86"/>
      <c r="R32" s="86"/>
      <c r="S32" s="87"/>
      <c r="T32" s="7"/>
      <c r="U32" s="7"/>
    </row>
    <row r="33" spans="1:21" ht="15" customHeight="1" x14ac:dyDescent="0.25">
      <c r="A33" s="7"/>
      <c r="B33" s="7"/>
      <c r="C33" s="85"/>
      <c r="D33" s="86"/>
      <c r="E33" s="86"/>
      <c r="F33" s="86"/>
      <c r="G33" s="86"/>
      <c r="H33" s="86"/>
      <c r="I33" s="86"/>
      <c r="J33" s="86"/>
      <c r="K33" s="86"/>
      <c r="L33" s="86"/>
      <c r="M33" s="86"/>
      <c r="N33" s="86"/>
      <c r="O33" s="86"/>
      <c r="P33" s="86"/>
      <c r="Q33" s="86"/>
      <c r="R33" s="86"/>
      <c r="S33" s="87"/>
      <c r="T33" s="7"/>
      <c r="U33" s="7"/>
    </row>
    <row r="34" spans="1:21" ht="15" customHeight="1" x14ac:dyDescent="0.25">
      <c r="A34" s="7"/>
      <c r="B34" s="7"/>
      <c r="C34" s="85"/>
      <c r="D34" s="86"/>
      <c r="E34" s="86"/>
      <c r="F34" s="86"/>
      <c r="G34" s="86"/>
      <c r="H34" s="86"/>
      <c r="I34" s="86"/>
      <c r="J34" s="86"/>
      <c r="K34" s="86"/>
      <c r="L34" s="86"/>
      <c r="M34" s="86"/>
      <c r="N34" s="86"/>
      <c r="O34" s="86"/>
      <c r="P34" s="86"/>
      <c r="Q34" s="86"/>
      <c r="R34" s="86"/>
      <c r="S34" s="87"/>
      <c r="T34" s="7"/>
      <c r="U34" s="7"/>
    </row>
    <row r="35" spans="1:21" ht="15" customHeight="1" x14ac:dyDescent="0.25">
      <c r="A35" s="7"/>
      <c r="B35" s="7"/>
      <c r="C35" s="85"/>
      <c r="D35" s="86"/>
      <c r="E35" s="86"/>
      <c r="F35" s="86"/>
      <c r="G35" s="86"/>
      <c r="H35" s="86"/>
      <c r="I35" s="86"/>
      <c r="J35" s="86"/>
      <c r="K35" s="86"/>
      <c r="L35" s="86"/>
      <c r="M35" s="86"/>
      <c r="N35" s="86"/>
      <c r="O35" s="86"/>
      <c r="P35" s="86"/>
      <c r="Q35" s="86"/>
      <c r="R35" s="86"/>
      <c r="S35" s="87"/>
      <c r="T35" s="7"/>
      <c r="U35" s="7"/>
    </row>
    <row r="36" spans="1:21" ht="15" customHeight="1" x14ac:dyDescent="0.25">
      <c r="A36" s="7"/>
      <c r="B36" s="7"/>
      <c r="C36" s="85"/>
      <c r="D36" s="86"/>
      <c r="E36" s="86"/>
      <c r="F36" s="86"/>
      <c r="G36" s="86"/>
      <c r="H36" s="86"/>
      <c r="I36" s="86"/>
      <c r="J36" s="86"/>
      <c r="K36" s="86"/>
      <c r="L36" s="86"/>
      <c r="M36" s="86"/>
      <c r="N36" s="86"/>
      <c r="O36" s="86"/>
      <c r="P36" s="86"/>
      <c r="Q36" s="86"/>
      <c r="R36" s="86"/>
      <c r="S36" s="87"/>
      <c r="T36" s="7"/>
      <c r="U36" s="7"/>
    </row>
    <row r="37" spans="1:21" ht="15" customHeight="1" x14ac:dyDescent="0.25">
      <c r="A37" s="7"/>
      <c r="B37" s="7"/>
      <c r="C37" s="85"/>
      <c r="D37" s="86"/>
      <c r="E37" s="86"/>
      <c r="F37" s="86"/>
      <c r="G37" s="86"/>
      <c r="H37" s="86"/>
      <c r="I37" s="86"/>
      <c r="J37" s="86"/>
      <c r="K37" s="86"/>
      <c r="L37" s="86"/>
      <c r="M37" s="86"/>
      <c r="N37" s="86"/>
      <c r="O37" s="86"/>
      <c r="P37" s="86"/>
      <c r="Q37" s="86"/>
      <c r="R37" s="86"/>
      <c r="S37" s="87"/>
      <c r="T37" s="7"/>
      <c r="U37" s="7"/>
    </row>
    <row r="38" spans="1:21" ht="15" customHeight="1" x14ac:dyDescent="0.25">
      <c r="A38" s="7"/>
      <c r="B38" s="7"/>
      <c r="C38" s="88"/>
      <c r="D38" s="89"/>
      <c r="E38" s="89"/>
      <c r="F38" s="89"/>
      <c r="G38" s="89"/>
      <c r="H38" s="89"/>
      <c r="I38" s="89"/>
      <c r="J38" s="89"/>
      <c r="K38" s="89"/>
      <c r="L38" s="89"/>
      <c r="M38" s="89"/>
      <c r="N38" s="89"/>
      <c r="O38" s="89"/>
      <c r="P38" s="89"/>
      <c r="Q38" s="89"/>
      <c r="R38" s="89"/>
      <c r="S38" s="9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thak2o5d/PVsBgQyjfSpY81VYUsh1whQolS3myLozcPywcfENphm6zAdizFtuwdXc1scfcHCLeHu0R2kJ+uWIA==" saltValue="yNN8dNNn0hLVH9hcS4RNbQ=="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0"/>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24" t="s">
        <v>59</v>
      </c>
      <c r="F8" s="124"/>
      <c r="G8" s="124"/>
      <c r="H8" s="124"/>
      <c r="I8" s="124"/>
      <c r="J8" s="124"/>
      <c r="K8" s="124"/>
      <c r="L8" s="124"/>
      <c r="M8" s="124"/>
      <c r="N8" s="124"/>
      <c r="O8" s="124"/>
    </row>
    <row r="9" spans="1:27" ht="15" customHeight="1" x14ac:dyDescent="0.25">
      <c r="E9" s="124"/>
      <c r="F9" s="124"/>
      <c r="G9" s="124"/>
      <c r="H9" s="124"/>
      <c r="I9" s="124"/>
      <c r="J9" s="124"/>
      <c r="K9" s="124"/>
      <c r="L9" s="124"/>
      <c r="M9" s="124"/>
      <c r="N9" s="124"/>
      <c r="O9" s="124"/>
    </row>
    <row r="10" spans="1:27" x14ac:dyDescent="0.25"/>
    <row r="11" spans="1:27" ht="15" customHeight="1" x14ac:dyDescent="0.25">
      <c r="E11" s="112" t="s">
        <v>2</v>
      </c>
      <c r="F11" s="113"/>
      <c r="G11" s="8"/>
      <c r="H11" s="112" t="s">
        <v>25</v>
      </c>
      <c r="I11" s="125"/>
      <c r="J11" s="113"/>
      <c r="K11" s="9"/>
      <c r="L11" s="112" t="s">
        <v>26</v>
      </c>
      <c r="M11" s="125"/>
      <c r="N11" s="125"/>
      <c r="O11" s="113"/>
      <c r="P11" s="9"/>
      <c r="Q11" s="112" t="s">
        <v>46</v>
      </c>
      <c r="R11" s="125"/>
      <c r="S11" s="113"/>
      <c r="T11" s="9"/>
      <c r="U11" s="112" t="s">
        <v>47</v>
      </c>
      <c r="V11" s="125"/>
      <c r="W11" s="113"/>
      <c r="Y11" s="112" t="s">
        <v>29</v>
      </c>
      <c r="Z11" s="113"/>
    </row>
    <row r="12" spans="1:27" ht="15" customHeight="1" x14ac:dyDescent="0.25">
      <c r="E12" s="114"/>
      <c r="F12" s="115"/>
      <c r="G12" s="10"/>
      <c r="H12" s="116"/>
      <c r="I12" s="126"/>
      <c r="J12" s="117"/>
      <c r="K12" s="10"/>
      <c r="L12" s="116"/>
      <c r="M12" s="126"/>
      <c r="N12" s="126"/>
      <c r="O12" s="117"/>
      <c r="P12" s="10"/>
      <c r="Q12" s="116"/>
      <c r="R12" s="126"/>
      <c r="S12" s="117"/>
      <c r="T12" s="10"/>
      <c r="U12" s="116"/>
      <c r="V12" s="126"/>
      <c r="W12" s="117"/>
      <c r="Y12" s="116"/>
      <c r="Z12" s="117"/>
    </row>
    <row r="13" spans="1:27" ht="23.1" customHeight="1" x14ac:dyDescent="0.25">
      <c r="E13" s="116"/>
      <c r="F13" s="117"/>
      <c r="G13" s="12"/>
      <c r="H13" s="11" t="s">
        <v>13</v>
      </c>
      <c r="I13" s="8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78.75" x14ac:dyDescent="0.25">
      <c r="A14" s="25"/>
      <c r="B14" s="25"/>
      <c r="C14" s="25"/>
      <c r="D14" s="25"/>
      <c r="E14" s="26">
        <v>1</v>
      </c>
      <c r="F14" s="23" t="s">
        <v>99</v>
      </c>
      <c r="G14" s="27"/>
      <c r="H14" s="55"/>
      <c r="I14" s="55"/>
      <c r="J14" s="55"/>
      <c r="K14" s="28"/>
      <c r="L14" s="55"/>
      <c r="M14" s="55"/>
      <c r="N14" s="55"/>
      <c r="O14" s="55"/>
      <c r="P14" s="28"/>
      <c r="Q14" s="57"/>
      <c r="R14" s="57"/>
      <c r="S14" s="14" t="str">
        <f>IF(ISNUMBER(R14/Q14),R14/Q14,"")</f>
        <v/>
      </c>
      <c r="T14" s="28"/>
      <c r="U14" s="57"/>
      <c r="V14" s="57"/>
      <c r="W14" s="14" t="str">
        <f>IF(ISNUMBER(V14/U14),V14/U14,"")</f>
        <v/>
      </c>
      <c r="X14" s="25"/>
      <c r="Y14" s="26" t="s">
        <v>23</v>
      </c>
      <c r="Z14" s="31" t="s">
        <v>22</v>
      </c>
      <c r="AA14" s="25"/>
    </row>
    <row r="15" spans="1:27" s="29" customFormat="1" ht="146.25" x14ac:dyDescent="0.25">
      <c r="A15" s="25"/>
      <c r="B15" s="25"/>
      <c r="C15" s="25"/>
      <c r="D15" s="25"/>
      <c r="E15" s="30">
        <v>2</v>
      </c>
      <c r="F15" s="24" t="s">
        <v>100</v>
      </c>
      <c r="G15" s="27"/>
      <c r="H15" s="56"/>
      <c r="I15" s="56"/>
      <c r="J15" s="56"/>
      <c r="K15" s="28"/>
      <c r="L15" s="56"/>
      <c r="M15" s="56"/>
      <c r="N15" s="56"/>
      <c r="O15" s="56"/>
      <c r="P15" s="28"/>
      <c r="Q15" s="58"/>
      <c r="R15" s="58"/>
      <c r="S15" s="15" t="str">
        <f t="shared" ref="S15:S52" si="0">IF(ISNUMBER(R15/Q15),R15/Q15,"")</f>
        <v/>
      </c>
      <c r="T15" s="28"/>
      <c r="U15" s="58"/>
      <c r="V15" s="58"/>
      <c r="W15" s="15" t="str">
        <f t="shared" ref="W15:W74" si="1">IF(ISNUMBER(V15/U15),V15/U15,"")</f>
        <v/>
      </c>
      <c r="X15" s="25"/>
      <c r="Y15" s="26" t="s">
        <v>43</v>
      </c>
      <c r="Z15" s="32" t="s">
        <v>42</v>
      </c>
      <c r="AA15" s="25"/>
    </row>
    <row r="16" spans="1:27" s="29" customFormat="1" ht="56.25" x14ac:dyDescent="0.25">
      <c r="A16" s="25"/>
      <c r="B16" s="25"/>
      <c r="C16" s="25"/>
      <c r="D16" s="25"/>
      <c r="E16" s="26">
        <v>3</v>
      </c>
      <c r="F16" s="23" t="s">
        <v>101</v>
      </c>
      <c r="G16" s="27"/>
      <c r="H16" s="55"/>
      <c r="I16" s="55"/>
      <c r="J16" s="55"/>
      <c r="K16" s="28"/>
      <c r="L16" s="55"/>
      <c r="M16" s="55"/>
      <c r="N16" s="55"/>
      <c r="O16" s="55"/>
      <c r="P16" s="28"/>
      <c r="Q16" s="57"/>
      <c r="R16" s="57"/>
      <c r="S16" s="14" t="str">
        <f t="shared" si="0"/>
        <v/>
      </c>
      <c r="T16" s="28"/>
      <c r="U16" s="57"/>
      <c r="V16" s="57"/>
      <c r="W16" s="14" t="str">
        <f t="shared" si="1"/>
        <v/>
      </c>
      <c r="X16" s="25"/>
      <c r="Y16" s="25"/>
      <c r="Z16" s="25"/>
      <c r="AA16" s="25"/>
    </row>
    <row r="17" spans="1:27" s="29" customFormat="1" ht="67.5" x14ac:dyDescent="0.25">
      <c r="A17" s="25"/>
      <c r="B17" s="25"/>
      <c r="C17" s="25"/>
      <c r="D17" s="25"/>
      <c r="E17" s="30">
        <v>4</v>
      </c>
      <c r="F17" s="24" t="s">
        <v>102</v>
      </c>
      <c r="G17" s="27"/>
      <c r="H17" s="56"/>
      <c r="I17" s="56"/>
      <c r="J17" s="56"/>
      <c r="K17" s="28"/>
      <c r="L17" s="56"/>
      <c r="M17" s="56"/>
      <c r="N17" s="56"/>
      <c r="O17" s="56"/>
      <c r="P17" s="28"/>
      <c r="Q17" s="58"/>
      <c r="R17" s="58"/>
      <c r="S17" s="15" t="str">
        <f t="shared" si="0"/>
        <v/>
      </c>
      <c r="T17" s="28"/>
      <c r="U17" s="58"/>
      <c r="V17" s="58"/>
      <c r="W17" s="15" t="str">
        <f t="shared" si="1"/>
        <v/>
      </c>
      <c r="X17" s="25"/>
      <c r="Y17" s="118" t="s">
        <v>12</v>
      </c>
      <c r="Z17" s="118"/>
      <c r="AA17" s="25"/>
    </row>
    <row r="18" spans="1:27" s="29" customFormat="1" x14ac:dyDescent="0.25">
      <c r="A18" s="25"/>
      <c r="B18" s="25"/>
      <c r="C18" s="25"/>
      <c r="D18" s="25"/>
      <c r="E18" s="26">
        <v>5</v>
      </c>
      <c r="F18" s="23"/>
      <c r="G18" s="27"/>
      <c r="H18" s="55"/>
      <c r="I18" s="55"/>
      <c r="J18" s="55"/>
      <c r="K18" s="28"/>
      <c r="L18" s="55"/>
      <c r="M18" s="55"/>
      <c r="N18" s="55"/>
      <c r="O18" s="55"/>
      <c r="P18" s="28"/>
      <c r="Q18" s="57"/>
      <c r="R18" s="57"/>
      <c r="S18" s="14" t="str">
        <f t="shared" si="0"/>
        <v/>
      </c>
      <c r="T18" s="28"/>
      <c r="U18" s="57"/>
      <c r="V18" s="57"/>
      <c r="W18" s="14" t="str">
        <f t="shared" si="1"/>
        <v/>
      </c>
      <c r="X18" s="25"/>
      <c r="Y18" s="119"/>
      <c r="Z18" s="119"/>
      <c r="AA18" s="25"/>
    </row>
    <row r="19" spans="1:27" s="29" customFormat="1" x14ac:dyDescent="0.25">
      <c r="A19" s="25"/>
      <c r="B19" s="25"/>
      <c r="C19" s="25"/>
      <c r="D19" s="25"/>
      <c r="E19" s="30">
        <v>6</v>
      </c>
      <c r="F19" s="24"/>
      <c r="G19" s="27"/>
      <c r="H19" s="56"/>
      <c r="I19" s="56"/>
      <c r="J19" s="56"/>
      <c r="K19" s="28"/>
      <c r="L19" s="56"/>
      <c r="M19" s="56"/>
      <c r="N19" s="56"/>
      <c r="O19" s="56"/>
      <c r="P19" s="28"/>
      <c r="Q19" s="58"/>
      <c r="R19" s="58"/>
      <c r="S19" s="15" t="str">
        <f t="shared" si="0"/>
        <v/>
      </c>
      <c r="T19" s="28"/>
      <c r="U19" s="58"/>
      <c r="V19" s="58"/>
      <c r="W19" s="15" t="str">
        <f t="shared" si="1"/>
        <v/>
      </c>
      <c r="X19" s="25"/>
      <c r="Y19" s="119"/>
      <c r="Z19" s="119"/>
      <c r="AA19" s="25"/>
    </row>
    <row r="20" spans="1:27" s="29" customFormat="1" x14ac:dyDescent="0.25">
      <c r="A20" s="25"/>
      <c r="B20" s="25"/>
      <c r="C20" s="25"/>
      <c r="D20" s="25"/>
      <c r="E20" s="26">
        <v>7</v>
      </c>
      <c r="F20" s="23"/>
      <c r="G20" s="27"/>
      <c r="H20" s="55"/>
      <c r="I20" s="55"/>
      <c r="J20" s="55"/>
      <c r="K20" s="28"/>
      <c r="L20" s="55"/>
      <c r="M20" s="55"/>
      <c r="N20" s="55"/>
      <c r="O20" s="55"/>
      <c r="P20" s="28"/>
      <c r="Q20" s="57"/>
      <c r="R20" s="57"/>
      <c r="S20" s="14" t="str">
        <f t="shared" si="0"/>
        <v/>
      </c>
      <c r="T20" s="28"/>
      <c r="U20" s="57"/>
      <c r="V20" s="57"/>
      <c r="W20" s="14" t="str">
        <f t="shared" si="1"/>
        <v/>
      </c>
      <c r="X20" s="25"/>
      <c r="Y20" s="119"/>
      <c r="Z20" s="119"/>
      <c r="AA20" s="25"/>
    </row>
    <row r="21" spans="1:27" s="29" customFormat="1" x14ac:dyDescent="0.25">
      <c r="A21" s="25"/>
      <c r="B21" s="25"/>
      <c r="C21" s="25"/>
      <c r="D21" s="25"/>
      <c r="E21" s="30">
        <v>8</v>
      </c>
      <c r="F21" s="24"/>
      <c r="G21" s="27"/>
      <c r="H21" s="56"/>
      <c r="I21" s="56"/>
      <c r="J21" s="56"/>
      <c r="K21" s="28"/>
      <c r="L21" s="56"/>
      <c r="M21" s="56"/>
      <c r="N21" s="56"/>
      <c r="O21" s="56"/>
      <c r="P21" s="28"/>
      <c r="Q21" s="58"/>
      <c r="R21" s="58"/>
      <c r="S21" s="15" t="str">
        <f t="shared" si="0"/>
        <v/>
      </c>
      <c r="T21" s="28"/>
      <c r="U21" s="58"/>
      <c r="V21" s="58"/>
      <c r="W21" s="15" t="str">
        <f t="shared" si="1"/>
        <v/>
      </c>
      <c r="X21" s="25"/>
      <c r="Y21" s="119"/>
      <c r="Z21" s="119"/>
      <c r="AA21" s="25"/>
    </row>
    <row r="22" spans="1:27" s="29" customFormat="1" x14ac:dyDescent="0.25">
      <c r="A22" s="25"/>
      <c r="B22" s="25"/>
      <c r="C22" s="25"/>
      <c r="D22" s="25"/>
      <c r="E22" s="26">
        <v>9</v>
      </c>
      <c r="F22" s="23"/>
      <c r="G22" s="27"/>
      <c r="H22" s="55"/>
      <c r="I22" s="55"/>
      <c r="J22" s="55"/>
      <c r="K22" s="28"/>
      <c r="L22" s="55"/>
      <c r="M22" s="55"/>
      <c r="N22" s="55"/>
      <c r="O22" s="55"/>
      <c r="P22" s="28"/>
      <c r="Q22" s="57"/>
      <c r="R22" s="57"/>
      <c r="S22" s="14" t="str">
        <f t="shared" si="0"/>
        <v/>
      </c>
      <c r="T22" s="28"/>
      <c r="U22" s="57"/>
      <c r="V22" s="57"/>
      <c r="W22" s="14" t="str">
        <f t="shared" si="1"/>
        <v/>
      </c>
      <c r="X22" s="25"/>
      <c r="Y22" s="119"/>
      <c r="Z22" s="119"/>
      <c r="AA22" s="25"/>
    </row>
    <row r="23" spans="1:27" s="29" customFormat="1" x14ac:dyDescent="0.25">
      <c r="A23" s="25"/>
      <c r="B23" s="25"/>
      <c r="C23" s="25"/>
      <c r="D23" s="25"/>
      <c r="E23" s="30">
        <v>10</v>
      </c>
      <c r="F23" s="24"/>
      <c r="G23" s="27"/>
      <c r="H23" s="56"/>
      <c r="I23" s="56"/>
      <c r="J23" s="56"/>
      <c r="K23" s="28"/>
      <c r="L23" s="56"/>
      <c r="M23" s="56"/>
      <c r="N23" s="56"/>
      <c r="O23" s="56"/>
      <c r="P23" s="28"/>
      <c r="Q23" s="58"/>
      <c r="R23" s="58"/>
      <c r="S23" s="15" t="str">
        <f t="shared" si="0"/>
        <v/>
      </c>
      <c r="T23" s="28"/>
      <c r="U23" s="58"/>
      <c r="V23" s="58"/>
      <c r="W23" s="15" t="str">
        <f t="shared" si="1"/>
        <v/>
      </c>
      <c r="X23" s="25"/>
      <c r="Y23" s="119"/>
      <c r="Z23" s="119"/>
      <c r="AA23" s="25"/>
    </row>
    <row r="24" spans="1:27" s="29" customFormat="1" x14ac:dyDescent="0.25">
      <c r="A24" s="25"/>
      <c r="B24" s="25"/>
      <c r="C24" s="25"/>
      <c r="D24" s="25"/>
      <c r="E24" s="26">
        <v>11</v>
      </c>
      <c r="F24" s="23"/>
      <c r="G24" s="27"/>
      <c r="H24" s="55"/>
      <c r="I24" s="55"/>
      <c r="J24" s="55"/>
      <c r="K24" s="28"/>
      <c r="L24" s="55"/>
      <c r="M24" s="55"/>
      <c r="N24" s="55"/>
      <c r="O24" s="55"/>
      <c r="P24" s="28"/>
      <c r="Q24" s="57"/>
      <c r="R24" s="57"/>
      <c r="S24" s="14" t="str">
        <f t="shared" si="0"/>
        <v/>
      </c>
      <c r="T24" s="28"/>
      <c r="U24" s="57"/>
      <c r="V24" s="57"/>
      <c r="W24" s="14" t="str">
        <f t="shared" si="1"/>
        <v/>
      </c>
      <c r="X24" s="25"/>
      <c r="Y24" s="119"/>
      <c r="Z24" s="119"/>
      <c r="AA24" s="25"/>
    </row>
    <row r="25" spans="1:27" s="29" customFormat="1" x14ac:dyDescent="0.25">
      <c r="A25" s="25"/>
      <c r="B25" s="25"/>
      <c r="C25" s="25"/>
      <c r="D25" s="25"/>
      <c r="E25" s="30">
        <v>12</v>
      </c>
      <c r="F25" s="24"/>
      <c r="G25" s="27"/>
      <c r="H25" s="56"/>
      <c r="I25" s="56"/>
      <c r="J25" s="56"/>
      <c r="K25" s="28"/>
      <c r="L25" s="56"/>
      <c r="M25" s="56"/>
      <c r="N25" s="56"/>
      <c r="O25" s="56"/>
      <c r="P25" s="28"/>
      <c r="Q25" s="58"/>
      <c r="R25" s="58"/>
      <c r="S25" s="15" t="str">
        <f t="shared" si="0"/>
        <v/>
      </c>
      <c r="T25" s="28"/>
      <c r="U25" s="58"/>
      <c r="V25" s="58"/>
      <c r="W25" s="15" t="str">
        <f t="shared" si="1"/>
        <v/>
      </c>
      <c r="X25" s="25"/>
      <c r="Y25" s="119"/>
      <c r="Z25" s="119"/>
      <c r="AA25" s="25"/>
    </row>
    <row r="26" spans="1:27" s="29" customFormat="1" x14ac:dyDescent="0.25">
      <c r="A26" s="25"/>
      <c r="B26" s="25"/>
      <c r="C26" s="25"/>
      <c r="D26" s="25"/>
      <c r="E26" s="26">
        <v>13</v>
      </c>
      <c r="F26" s="23"/>
      <c r="G26" s="27"/>
      <c r="H26" s="55"/>
      <c r="I26" s="55"/>
      <c r="J26" s="55"/>
      <c r="K26" s="28"/>
      <c r="L26" s="55"/>
      <c r="M26" s="55"/>
      <c r="N26" s="55"/>
      <c r="O26" s="55"/>
      <c r="P26" s="28"/>
      <c r="Q26" s="57"/>
      <c r="R26" s="57"/>
      <c r="S26" s="14" t="str">
        <f t="shared" si="0"/>
        <v/>
      </c>
      <c r="T26" s="28"/>
      <c r="U26" s="57"/>
      <c r="V26" s="57"/>
      <c r="W26" s="14" t="str">
        <f t="shared" si="1"/>
        <v/>
      </c>
      <c r="X26" s="25"/>
      <c r="Y26" s="119"/>
      <c r="Z26" s="119"/>
      <c r="AA26" s="25"/>
    </row>
    <row r="27" spans="1:27" s="29" customFormat="1" x14ac:dyDescent="0.25">
      <c r="A27" s="25"/>
      <c r="B27" s="25"/>
      <c r="C27" s="25"/>
      <c r="D27" s="25"/>
      <c r="E27" s="30">
        <v>14</v>
      </c>
      <c r="F27" s="24"/>
      <c r="G27" s="27"/>
      <c r="H27" s="56"/>
      <c r="I27" s="56"/>
      <c r="J27" s="56"/>
      <c r="K27" s="28"/>
      <c r="L27" s="56"/>
      <c r="M27" s="56"/>
      <c r="N27" s="56"/>
      <c r="O27" s="56"/>
      <c r="P27" s="28"/>
      <c r="Q27" s="58"/>
      <c r="R27" s="58"/>
      <c r="S27" s="15" t="str">
        <f t="shared" si="0"/>
        <v/>
      </c>
      <c r="T27" s="28"/>
      <c r="U27" s="58"/>
      <c r="V27" s="58"/>
      <c r="W27" s="15" t="str">
        <f t="shared" si="1"/>
        <v/>
      </c>
      <c r="X27" s="25"/>
      <c r="Y27" s="25"/>
      <c r="Z27" s="25"/>
      <c r="AA27" s="25"/>
    </row>
    <row r="28" spans="1:27" s="29" customFormat="1" x14ac:dyDescent="0.25">
      <c r="A28" s="25"/>
      <c r="B28" s="25"/>
      <c r="C28" s="25"/>
      <c r="D28" s="25"/>
      <c r="E28" s="26">
        <v>15</v>
      </c>
      <c r="F28" s="23"/>
      <c r="G28" s="27"/>
      <c r="H28" s="55"/>
      <c r="I28" s="55"/>
      <c r="J28" s="55"/>
      <c r="K28" s="28"/>
      <c r="L28" s="55"/>
      <c r="M28" s="55"/>
      <c r="N28" s="55"/>
      <c r="O28" s="55"/>
      <c r="P28" s="28"/>
      <c r="Q28" s="57"/>
      <c r="R28" s="57"/>
      <c r="S28" s="14" t="str">
        <f t="shared" si="0"/>
        <v/>
      </c>
      <c r="T28" s="28"/>
      <c r="U28" s="57"/>
      <c r="V28" s="57"/>
      <c r="W28" s="14" t="str">
        <f t="shared" si="1"/>
        <v/>
      </c>
      <c r="X28" s="25"/>
      <c r="Y28" s="25"/>
      <c r="Z28" s="25"/>
      <c r="AA28" s="25"/>
    </row>
    <row r="29" spans="1:27" s="29" customFormat="1" x14ac:dyDescent="0.25">
      <c r="A29" s="25"/>
      <c r="B29" s="25"/>
      <c r="C29" s="25"/>
      <c r="D29" s="25"/>
      <c r="E29" s="30">
        <v>16</v>
      </c>
      <c r="F29" s="24"/>
      <c r="G29" s="27"/>
      <c r="H29" s="56"/>
      <c r="I29" s="56"/>
      <c r="J29" s="56"/>
      <c r="K29" s="28"/>
      <c r="L29" s="56"/>
      <c r="M29" s="56"/>
      <c r="N29" s="56"/>
      <c r="O29" s="56"/>
      <c r="P29" s="28"/>
      <c r="Q29" s="58"/>
      <c r="R29" s="58"/>
      <c r="S29" s="15" t="str">
        <f t="shared" si="0"/>
        <v/>
      </c>
      <c r="T29" s="28"/>
      <c r="U29" s="58"/>
      <c r="V29" s="58"/>
      <c r="W29" s="15" t="str">
        <f t="shared" si="1"/>
        <v/>
      </c>
      <c r="X29" s="25"/>
      <c r="Y29" s="25"/>
      <c r="Z29" s="25"/>
      <c r="AA29" s="25"/>
    </row>
    <row r="30" spans="1:27" s="29" customFormat="1" x14ac:dyDescent="0.25">
      <c r="A30" s="25"/>
      <c r="B30" s="25"/>
      <c r="C30" s="25"/>
      <c r="D30" s="25"/>
      <c r="E30" s="26">
        <v>17</v>
      </c>
      <c r="F30" s="23"/>
      <c r="G30" s="27"/>
      <c r="H30" s="55"/>
      <c r="I30" s="55"/>
      <c r="J30" s="55"/>
      <c r="K30" s="28"/>
      <c r="L30" s="55"/>
      <c r="M30" s="55"/>
      <c r="N30" s="55"/>
      <c r="O30" s="55"/>
      <c r="P30" s="28"/>
      <c r="Q30" s="57"/>
      <c r="R30" s="57"/>
      <c r="S30" s="14" t="str">
        <f t="shared" si="0"/>
        <v/>
      </c>
      <c r="T30" s="28"/>
      <c r="U30" s="57"/>
      <c r="V30" s="57"/>
      <c r="W30" s="14"/>
      <c r="X30" s="25"/>
      <c r="Y30" s="25"/>
      <c r="Z30" s="25"/>
      <c r="AA30" s="25"/>
    </row>
    <row r="31" spans="1:27" s="29" customFormat="1" x14ac:dyDescent="0.25">
      <c r="A31" s="25"/>
      <c r="B31" s="25"/>
      <c r="C31" s="25"/>
      <c r="D31" s="25"/>
      <c r="E31" s="30">
        <v>18</v>
      </c>
      <c r="F31" s="24"/>
      <c r="G31" s="27"/>
      <c r="H31" s="56"/>
      <c r="I31" s="56"/>
      <c r="J31" s="56"/>
      <c r="K31" s="28"/>
      <c r="L31" s="56"/>
      <c r="M31" s="56"/>
      <c r="N31" s="56"/>
      <c r="O31" s="56"/>
      <c r="P31" s="28"/>
      <c r="Q31" s="58"/>
      <c r="R31" s="58"/>
      <c r="S31" s="15" t="str">
        <f t="shared" si="0"/>
        <v/>
      </c>
      <c r="T31" s="28"/>
      <c r="U31" s="58"/>
      <c r="V31" s="58"/>
      <c r="W31" s="15"/>
      <c r="X31" s="25"/>
      <c r="Y31" s="25"/>
      <c r="Z31" s="25"/>
      <c r="AA31" s="25"/>
    </row>
    <row r="32" spans="1:27" s="29" customFormat="1" x14ac:dyDescent="0.25">
      <c r="A32" s="25"/>
      <c r="B32" s="25"/>
      <c r="C32" s="25"/>
      <c r="D32" s="25"/>
      <c r="E32" s="26">
        <v>19</v>
      </c>
      <c r="F32" s="23"/>
      <c r="G32" s="27"/>
      <c r="H32" s="55"/>
      <c r="I32" s="55"/>
      <c r="J32" s="55"/>
      <c r="K32" s="28"/>
      <c r="L32" s="55"/>
      <c r="M32" s="55"/>
      <c r="N32" s="55"/>
      <c r="O32" s="55"/>
      <c r="P32" s="28"/>
      <c r="Q32" s="57"/>
      <c r="R32" s="57"/>
      <c r="S32" s="14" t="str">
        <f t="shared" si="0"/>
        <v/>
      </c>
      <c r="T32" s="28"/>
      <c r="U32" s="57"/>
      <c r="V32" s="57"/>
      <c r="W32" s="14"/>
      <c r="X32" s="25"/>
      <c r="Y32" s="25"/>
      <c r="Z32" s="25"/>
      <c r="AA32" s="25"/>
    </row>
    <row r="33" spans="1:27" s="29" customFormat="1" x14ac:dyDescent="0.25">
      <c r="A33" s="25"/>
      <c r="B33" s="25"/>
      <c r="C33" s="25"/>
      <c r="D33" s="25"/>
      <c r="E33" s="30">
        <v>20</v>
      </c>
      <c r="F33" s="24"/>
      <c r="G33" s="27"/>
      <c r="H33" s="56"/>
      <c r="I33" s="56"/>
      <c r="J33" s="56"/>
      <c r="K33" s="28"/>
      <c r="L33" s="56"/>
      <c r="M33" s="56"/>
      <c r="N33" s="56"/>
      <c r="O33" s="56"/>
      <c r="P33" s="28"/>
      <c r="Q33" s="58"/>
      <c r="R33" s="58"/>
      <c r="S33" s="15" t="str">
        <f t="shared" si="0"/>
        <v/>
      </c>
      <c r="T33" s="28"/>
      <c r="U33" s="58"/>
      <c r="V33" s="58"/>
      <c r="W33" s="15"/>
      <c r="X33" s="25"/>
      <c r="Y33" s="25"/>
      <c r="Z33" s="25"/>
      <c r="AA33" s="25"/>
    </row>
    <row r="34" spans="1:27" s="29" customFormat="1" x14ac:dyDescent="0.25">
      <c r="A34" s="25"/>
      <c r="B34" s="25"/>
      <c r="C34" s="25"/>
      <c r="D34" s="25"/>
      <c r="E34" s="26">
        <v>21</v>
      </c>
      <c r="F34" s="23"/>
      <c r="G34" s="27"/>
      <c r="H34" s="55"/>
      <c r="I34" s="55"/>
      <c r="J34" s="55"/>
      <c r="K34" s="28"/>
      <c r="L34" s="55"/>
      <c r="M34" s="55"/>
      <c r="N34" s="55"/>
      <c r="O34" s="55"/>
      <c r="P34" s="28"/>
      <c r="Q34" s="57"/>
      <c r="R34" s="57"/>
      <c r="S34" s="14" t="str">
        <f t="shared" si="0"/>
        <v/>
      </c>
      <c r="T34" s="28"/>
      <c r="U34" s="57"/>
      <c r="V34" s="57"/>
      <c r="W34" s="14" t="str">
        <f t="shared" si="1"/>
        <v/>
      </c>
      <c r="X34" s="25"/>
      <c r="Y34" s="25"/>
      <c r="Z34" s="25"/>
      <c r="AA34" s="25"/>
    </row>
    <row r="35" spans="1:27" s="29" customFormat="1" x14ac:dyDescent="0.25">
      <c r="A35" s="25"/>
      <c r="B35" s="25"/>
      <c r="C35" s="25"/>
      <c r="D35" s="25"/>
      <c r="E35" s="30">
        <v>22</v>
      </c>
      <c r="F35" s="24"/>
      <c r="G35" s="27"/>
      <c r="H35" s="56"/>
      <c r="I35" s="56"/>
      <c r="J35" s="56"/>
      <c r="K35" s="28"/>
      <c r="L35" s="56"/>
      <c r="M35" s="56"/>
      <c r="N35" s="56"/>
      <c r="O35" s="56"/>
      <c r="P35" s="28"/>
      <c r="Q35" s="58"/>
      <c r="R35" s="58"/>
      <c r="S35" s="15" t="str">
        <f t="shared" si="0"/>
        <v/>
      </c>
      <c r="T35" s="28"/>
      <c r="U35" s="58"/>
      <c r="V35" s="58"/>
      <c r="W35" s="15" t="str">
        <f t="shared" si="1"/>
        <v/>
      </c>
      <c r="X35" s="25"/>
      <c r="Y35" s="25"/>
      <c r="Z35" s="25"/>
      <c r="AA35" s="25"/>
    </row>
    <row r="36" spans="1:27" s="29" customFormat="1" x14ac:dyDescent="0.25">
      <c r="A36" s="25"/>
      <c r="B36" s="25"/>
      <c r="C36" s="25"/>
      <c r="D36" s="25"/>
      <c r="E36" s="26">
        <v>23</v>
      </c>
      <c r="F36" s="23"/>
      <c r="G36" s="27"/>
      <c r="H36" s="55"/>
      <c r="I36" s="55"/>
      <c r="J36" s="55"/>
      <c r="K36" s="28"/>
      <c r="L36" s="55"/>
      <c r="M36" s="55"/>
      <c r="N36" s="55"/>
      <c r="O36" s="55"/>
      <c r="P36" s="28"/>
      <c r="Q36" s="57"/>
      <c r="R36" s="57"/>
      <c r="S36" s="14" t="str">
        <f t="shared" si="0"/>
        <v/>
      </c>
      <c r="T36" s="28"/>
      <c r="U36" s="57"/>
      <c r="V36" s="57"/>
      <c r="W36" s="14" t="str">
        <f t="shared" si="1"/>
        <v/>
      </c>
      <c r="X36" s="25"/>
      <c r="Y36" s="25"/>
      <c r="Z36" s="25"/>
      <c r="AA36" s="25"/>
    </row>
    <row r="37" spans="1:27" s="29" customFormat="1" x14ac:dyDescent="0.25">
      <c r="A37" s="25"/>
      <c r="B37" s="25"/>
      <c r="C37" s="25"/>
      <c r="D37" s="25"/>
      <c r="E37" s="30">
        <v>24</v>
      </c>
      <c r="F37" s="24"/>
      <c r="G37" s="27"/>
      <c r="H37" s="56"/>
      <c r="I37" s="56"/>
      <c r="J37" s="56"/>
      <c r="K37" s="28"/>
      <c r="L37" s="56"/>
      <c r="M37" s="56"/>
      <c r="N37" s="56"/>
      <c r="O37" s="56"/>
      <c r="P37" s="28"/>
      <c r="Q37" s="58"/>
      <c r="R37" s="58"/>
      <c r="S37" s="15" t="str">
        <f t="shared" si="0"/>
        <v/>
      </c>
      <c r="T37" s="28"/>
      <c r="U37" s="58"/>
      <c r="V37" s="58"/>
      <c r="W37" s="15" t="str">
        <f t="shared" si="1"/>
        <v/>
      </c>
      <c r="X37" s="25"/>
      <c r="Y37" s="25"/>
      <c r="Z37" s="25"/>
      <c r="AA37" s="25"/>
    </row>
    <row r="38" spans="1:27" s="29" customFormat="1" x14ac:dyDescent="0.25">
      <c r="A38" s="25"/>
      <c r="B38" s="25"/>
      <c r="C38" s="25"/>
      <c r="D38" s="25"/>
      <c r="E38" s="26">
        <v>25</v>
      </c>
      <c r="F38" s="23"/>
      <c r="G38" s="27"/>
      <c r="H38" s="55"/>
      <c r="I38" s="55"/>
      <c r="J38" s="55"/>
      <c r="K38" s="28"/>
      <c r="L38" s="55"/>
      <c r="M38" s="55"/>
      <c r="N38" s="55"/>
      <c r="O38" s="55"/>
      <c r="P38" s="28"/>
      <c r="Q38" s="57"/>
      <c r="R38" s="57"/>
      <c r="S38" s="14" t="str">
        <f t="shared" si="0"/>
        <v/>
      </c>
      <c r="T38" s="28"/>
      <c r="U38" s="57"/>
      <c r="V38" s="57"/>
      <c r="W38" s="14" t="str">
        <f t="shared" si="1"/>
        <v/>
      </c>
      <c r="X38" s="25"/>
      <c r="Y38" s="25"/>
      <c r="Z38" s="25"/>
      <c r="AA38" s="25"/>
    </row>
    <row r="39" spans="1:27" s="29" customFormat="1" x14ac:dyDescent="0.25">
      <c r="A39" s="25"/>
      <c r="B39" s="25"/>
      <c r="C39" s="25"/>
      <c r="D39" s="25"/>
      <c r="E39" s="30">
        <v>26</v>
      </c>
      <c r="F39" s="24"/>
      <c r="G39" s="27"/>
      <c r="H39" s="56"/>
      <c r="I39" s="56"/>
      <c r="J39" s="56"/>
      <c r="K39" s="28"/>
      <c r="L39" s="56"/>
      <c r="M39" s="56"/>
      <c r="N39" s="56"/>
      <c r="O39" s="56"/>
      <c r="P39" s="28"/>
      <c r="Q39" s="58"/>
      <c r="R39" s="58"/>
      <c r="S39" s="15" t="str">
        <f t="shared" si="0"/>
        <v/>
      </c>
      <c r="T39" s="28"/>
      <c r="U39" s="58"/>
      <c r="V39" s="58"/>
      <c r="W39" s="15" t="str">
        <f t="shared" si="1"/>
        <v/>
      </c>
      <c r="X39" s="25"/>
      <c r="Y39" s="25"/>
      <c r="Z39" s="25"/>
      <c r="AA39" s="25"/>
    </row>
    <row r="40" spans="1:27" s="29" customFormat="1" x14ac:dyDescent="0.25">
      <c r="A40" s="25"/>
      <c r="B40" s="25"/>
      <c r="C40" s="25"/>
      <c r="D40" s="25"/>
      <c r="E40" s="26">
        <v>27</v>
      </c>
      <c r="F40" s="23"/>
      <c r="G40" s="27"/>
      <c r="H40" s="55"/>
      <c r="I40" s="55"/>
      <c r="J40" s="55"/>
      <c r="K40" s="28"/>
      <c r="L40" s="55"/>
      <c r="M40" s="55"/>
      <c r="N40" s="55"/>
      <c r="O40" s="55"/>
      <c r="P40" s="28"/>
      <c r="Q40" s="57"/>
      <c r="R40" s="57"/>
      <c r="S40" s="14" t="str">
        <f t="shared" si="0"/>
        <v/>
      </c>
      <c r="T40" s="28"/>
      <c r="U40" s="57"/>
      <c r="V40" s="57"/>
      <c r="W40" s="14" t="str">
        <f t="shared" si="1"/>
        <v/>
      </c>
      <c r="X40" s="25"/>
      <c r="Y40" s="25"/>
      <c r="Z40" s="25"/>
      <c r="AA40" s="25"/>
    </row>
    <row r="41" spans="1:27" s="29" customFormat="1" x14ac:dyDescent="0.25">
      <c r="A41" s="25"/>
      <c r="B41" s="25"/>
      <c r="C41" s="25"/>
      <c r="D41" s="25"/>
      <c r="E41" s="30">
        <v>28</v>
      </c>
      <c r="F41" s="24"/>
      <c r="G41" s="27"/>
      <c r="H41" s="56"/>
      <c r="I41" s="56"/>
      <c r="J41" s="56"/>
      <c r="K41" s="28"/>
      <c r="L41" s="56"/>
      <c r="M41" s="56"/>
      <c r="N41" s="56"/>
      <c r="O41" s="56"/>
      <c r="P41" s="28"/>
      <c r="Q41" s="58"/>
      <c r="R41" s="58"/>
      <c r="S41" s="15" t="str">
        <f t="shared" si="0"/>
        <v/>
      </c>
      <c r="T41" s="28"/>
      <c r="U41" s="58"/>
      <c r="V41" s="58"/>
      <c r="W41" s="15" t="str">
        <f t="shared" si="1"/>
        <v/>
      </c>
      <c r="X41" s="25"/>
      <c r="Y41" s="25"/>
      <c r="Z41" s="25"/>
      <c r="AA41" s="25"/>
    </row>
    <row r="42" spans="1:27" s="29" customFormat="1" x14ac:dyDescent="0.25">
      <c r="A42" s="25"/>
      <c r="B42" s="25"/>
      <c r="C42" s="25"/>
      <c r="D42" s="25"/>
      <c r="E42" s="26">
        <v>29</v>
      </c>
      <c r="F42" s="23"/>
      <c r="G42" s="27"/>
      <c r="H42" s="55"/>
      <c r="I42" s="55"/>
      <c r="J42" s="55"/>
      <c r="K42" s="28"/>
      <c r="L42" s="55"/>
      <c r="M42" s="55"/>
      <c r="N42" s="55"/>
      <c r="O42" s="55"/>
      <c r="P42" s="28"/>
      <c r="Q42" s="57"/>
      <c r="R42" s="57"/>
      <c r="S42" s="14" t="str">
        <f t="shared" si="0"/>
        <v/>
      </c>
      <c r="T42" s="28"/>
      <c r="U42" s="57"/>
      <c r="V42" s="57"/>
      <c r="W42" s="14" t="str">
        <f t="shared" si="1"/>
        <v/>
      </c>
      <c r="X42" s="25"/>
      <c r="Y42" s="25"/>
      <c r="Z42" s="25"/>
      <c r="AA42" s="25"/>
    </row>
    <row r="43" spans="1:27" s="29" customFormat="1" x14ac:dyDescent="0.25">
      <c r="A43" s="25"/>
      <c r="B43" s="25"/>
      <c r="C43" s="25"/>
      <c r="D43" s="25"/>
      <c r="E43" s="30">
        <v>30</v>
      </c>
      <c r="F43" s="24"/>
      <c r="G43" s="27"/>
      <c r="H43" s="56"/>
      <c r="I43" s="56"/>
      <c r="J43" s="56"/>
      <c r="K43" s="28"/>
      <c r="L43" s="56"/>
      <c r="M43" s="56"/>
      <c r="N43" s="56"/>
      <c r="O43" s="56"/>
      <c r="P43" s="28"/>
      <c r="Q43" s="58"/>
      <c r="R43" s="58"/>
      <c r="S43" s="15" t="str">
        <f t="shared" si="0"/>
        <v/>
      </c>
      <c r="T43" s="28"/>
      <c r="U43" s="58"/>
      <c r="V43" s="58"/>
      <c r="W43" s="15" t="str">
        <f t="shared" si="1"/>
        <v/>
      </c>
      <c r="X43" s="25"/>
      <c r="Y43" s="25"/>
      <c r="Z43" s="25"/>
      <c r="AA43" s="25"/>
    </row>
    <row r="44" spans="1:27" s="29" customFormat="1" x14ac:dyDescent="0.25">
      <c r="A44" s="25"/>
      <c r="B44" s="25"/>
      <c r="C44" s="25"/>
      <c r="D44" s="25"/>
      <c r="E44" s="26">
        <v>31</v>
      </c>
      <c r="F44" s="23"/>
      <c r="G44" s="27"/>
      <c r="H44" s="55"/>
      <c r="I44" s="55"/>
      <c r="J44" s="55"/>
      <c r="K44" s="28"/>
      <c r="L44" s="55"/>
      <c r="M44" s="55"/>
      <c r="N44" s="55"/>
      <c r="O44" s="55"/>
      <c r="P44" s="28"/>
      <c r="Q44" s="57"/>
      <c r="R44" s="57"/>
      <c r="S44" s="14" t="str">
        <f t="shared" si="0"/>
        <v/>
      </c>
      <c r="T44" s="28"/>
      <c r="U44" s="57"/>
      <c r="V44" s="57"/>
      <c r="W44" s="14" t="str">
        <f t="shared" si="1"/>
        <v/>
      </c>
      <c r="X44" s="25"/>
      <c r="Y44" s="25"/>
      <c r="Z44" s="25"/>
      <c r="AA44" s="25"/>
    </row>
    <row r="45" spans="1:27" s="29" customFormat="1" x14ac:dyDescent="0.25">
      <c r="A45" s="25"/>
      <c r="B45" s="25"/>
      <c r="C45" s="25"/>
      <c r="D45" s="25"/>
      <c r="E45" s="30">
        <v>32</v>
      </c>
      <c r="F45" s="24"/>
      <c r="G45" s="27"/>
      <c r="H45" s="56"/>
      <c r="I45" s="56"/>
      <c r="J45" s="56"/>
      <c r="K45" s="28"/>
      <c r="L45" s="56"/>
      <c r="M45" s="56"/>
      <c r="N45" s="56"/>
      <c r="O45" s="56"/>
      <c r="P45" s="28"/>
      <c r="Q45" s="58"/>
      <c r="R45" s="58"/>
      <c r="S45" s="15" t="str">
        <f t="shared" si="0"/>
        <v/>
      </c>
      <c r="T45" s="28"/>
      <c r="U45" s="58"/>
      <c r="V45" s="58"/>
      <c r="W45" s="15" t="str">
        <f t="shared" si="1"/>
        <v/>
      </c>
      <c r="X45" s="25"/>
      <c r="Y45" s="25"/>
      <c r="Z45" s="25"/>
      <c r="AA45" s="25"/>
    </row>
    <row r="46" spans="1:27" s="29" customFormat="1" x14ac:dyDescent="0.25">
      <c r="A46" s="25"/>
      <c r="B46" s="25"/>
      <c r="C46" s="25"/>
      <c r="D46" s="25"/>
      <c r="E46" s="26">
        <v>33</v>
      </c>
      <c r="F46" s="23"/>
      <c r="G46" s="27"/>
      <c r="H46" s="55"/>
      <c r="I46" s="55"/>
      <c r="J46" s="55"/>
      <c r="K46" s="28"/>
      <c r="L46" s="55"/>
      <c r="M46" s="55"/>
      <c r="N46" s="55"/>
      <c r="O46" s="55"/>
      <c r="P46" s="28"/>
      <c r="Q46" s="57"/>
      <c r="R46" s="57"/>
      <c r="S46" s="14" t="str">
        <f t="shared" si="0"/>
        <v/>
      </c>
      <c r="T46" s="28"/>
      <c r="U46" s="57"/>
      <c r="V46" s="57"/>
      <c r="W46" s="14" t="str">
        <f t="shared" si="1"/>
        <v/>
      </c>
      <c r="X46" s="25"/>
      <c r="Y46" s="25"/>
      <c r="Z46" s="25"/>
      <c r="AA46" s="25"/>
    </row>
    <row r="47" spans="1:27" s="29" customFormat="1" x14ac:dyDescent="0.25">
      <c r="A47" s="25"/>
      <c r="B47" s="25"/>
      <c r="C47" s="25"/>
      <c r="D47" s="25"/>
      <c r="E47" s="30">
        <v>34</v>
      </c>
      <c r="F47" s="24"/>
      <c r="G47" s="27"/>
      <c r="H47" s="56"/>
      <c r="I47" s="56"/>
      <c r="J47" s="56"/>
      <c r="K47" s="28"/>
      <c r="L47" s="56"/>
      <c r="M47" s="56"/>
      <c r="N47" s="56"/>
      <c r="O47" s="56"/>
      <c r="P47" s="28"/>
      <c r="Q47" s="58"/>
      <c r="R47" s="58"/>
      <c r="S47" s="15" t="str">
        <f t="shared" si="0"/>
        <v/>
      </c>
      <c r="T47" s="28"/>
      <c r="U47" s="58"/>
      <c r="V47" s="58"/>
      <c r="W47" s="15" t="str">
        <f t="shared" si="1"/>
        <v/>
      </c>
      <c r="X47" s="25"/>
      <c r="Y47" s="25"/>
      <c r="Z47" s="25"/>
      <c r="AA47" s="25"/>
    </row>
    <row r="48" spans="1:27" s="29" customFormat="1" x14ac:dyDescent="0.25">
      <c r="A48" s="25"/>
      <c r="B48" s="25"/>
      <c r="C48" s="25"/>
      <c r="D48" s="25"/>
      <c r="E48" s="26">
        <v>35</v>
      </c>
      <c r="F48" s="23"/>
      <c r="G48" s="27"/>
      <c r="H48" s="55"/>
      <c r="I48" s="55"/>
      <c r="J48" s="55"/>
      <c r="K48" s="28"/>
      <c r="L48" s="55"/>
      <c r="M48" s="55"/>
      <c r="N48" s="55"/>
      <c r="O48" s="55"/>
      <c r="P48" s="28"/>
      <c r="Q48" s="57"/>
      <c r="R48" s="57"/>
      <c r="S48" s="14" t="str">
        <f t="shared" si="0"/>
        <v/>
      </c>
      <c r="T48" s="28"/>
      <c r="U48" s="57"/>
      <c r="V48" s="57"/>
      <c r="W48" s="14" t="str">
        <f t="shared" si="1"/>
        <v/>
      </c>
      <c r="X48" s="25"/>
      <c r="Y48" s="25"/>
      <c r="Z48" s="25"/>
      <c r="AA48" s="25"/>
    </row>
    <row r="49" spans="1:27" s="29" customFormat="1" x14ac:dyDescent="0.25">
      <c r="A49" s="25"/>
      <c r="B49" s="25"/>
      <c r="C49" s="25"/>
      <c r="D49" s="25"/>
      <c r="E49" s="30">
        <v>36</v>
      </c>
      <c r="F49" s="24"/>
      <c r="G49" s="27"/>
      <c r="H49" s="56"/>
      <c r="I49" s="56"/>
      <c r="J49" s="56"/>
      <c r="K49" s="28"/>
      <c r="L49" s="56"/>
      <c r="M49" s="56"/>
      <c r="N49" s="56"/>
      <c r="O49" s="56"/>
      <c r="P49" s="28"/>
      <c r="Q49" s="58"/>
      <c r="R49" s="58"/>
      <c r="S49" s="15" t="str">
        <f t="shared" si="0"/>
        <v/>
      </c>
      <c r="T49" s="28"/>
      <c r="U49" s="58"/>
      <c r="V49" s="58"/>
      <c r="W49" s="15" t="str">
        <f t="shared" si="1"/>
        <v/>
      </c>
      <c r="X49" s="25"/>
      <c r="Y49" s="25"/>
      <c r="Z49" s="25"/>
      <c r="AA49" s="25"/>
    </row>
    <row r="50" spans="1:27" s="29" customFormat="1" x14ac:dyDescent="0.25">
      <c r="A50" s="25"/>
      <c r="B50" s="25"/>
      <c r="C50" s="25"/>
      <c r="D50" s="25"/>
      <c r="E50" s="26">
        <v>37</v>
      </c>
      <c r="F50" s="23"/>
      <c r="G50" s="27"/>
      <c r="H50" s="55"/>
      <c r="I50" s="55"/>
      <c r="J50" s="55"/>
      <c r="K50" s="28"/>
      <c r="L50" s="55"/>
      <c r="M50" s="55"/>
      <c r="N50" s="55"/>
      <c r="O50" s="55"/>
      <c r="P50" s="28"/>
      <c r="Q50" s="57"/>
      <c r="R50" s="57"/>
      <c r="S50" s="14" t="str">
        <f t="shared" si="0"/>
        <v/>
      </c>
      <c r="T50" s="28"/>
      <c r="U50" s="57"/>
      <c r="V50" s="57"/>
      <c r="W50" s="14" t="str">
        <f t="shared" si="1"/>
        <v/>
      </c>
      <c r="X50" s="25"/>
      <c r="Y50" s="25"/>
      <c r="Z50" s="25"/>
      <c r="AA50" s="25"/>
    </row>
    <row r="51" spans="1:27" s="29" customFormat="1" x14ac:dyDescent="0.25">
      <c r="A51" s="25"/>
      <c r="B51" s="25"/>
      <c r="C51" s="25"/>
      <c r="D51" s="25"/>
      <c r="E51" s="30">
        <v>38</v>
      </c>
      <c r="F51" s="24"/>
      <c r="G51" s="27"/>
      <c r="H51" s="56"/>
      <c r="I51" s="56"/>
      <c r="J51" s="56"/>
      <c r="K51" s="28"/>
      <c r="L51" s="56"/>
      <c r="M51" s="56"/>
      <c r="N51" s="56"/>
      <c r="O51" s="56"/>
      <c r="P51" s="28"/>
      <c r="Q51" s="58"/>
      <c r="R51" s="58"/>
      <c r="S51" s="15" t="str">
        <f t="shared" si="0"/>
        <v/>
      </c>
      <c r="T51" s="28"/>
      <c r="U51" s="58"/>
      <c r="V51" s="58"/>
      <c r="W51" s="15" t="str">
        <f t="shared" si="1"/>
        <v/>
      </c>
      <c r="X51" s="25"/>
      <c r="Y51" s="25"/>
      <c r="Z51" s="25"/>
      <c r="AA51" s="25"/>
    </row>
    <row r="52" spans="1:27" s="29" customFormat="1" x14ac:dyDescent="0.25">
      <c r="A52" s="25"/>
      <c r="B52" s="25"/>
      <c r="C52" s="25"/>
      <c r="D52" s="25"/>
      <c r="E52" s="26">
        <v>39</v>
      </c>
      <c r="F52" s="23"/>
      <c r="G52" s="27"/>
      <c r="H52" s="55"/>
      <c r="I52" s="55"/>
      <c r="J52" s="55"/>
      <c r="K52" s="28"/>
      <c r="L52" s="55"/>
      <c r="M52" s="55"/>
      <c r="N52" s="55"/>
      <c r="O52" s="55"/>
      <c r="P52" s="28"/>
      <c r="Q52" s="57"/>
      <c r="R52" s="57"/>
      <c r="S52" s="14" t="str">
        <f t="shared" si="0"/>
        <v/>
      </c>
      <c r="T52" s="28"/>
      <c r="U52" s="57"/>
      <c r="V52" s="57"/>
      <c r="W52" s="14" t="str">
        <f t="shared" si="1"/>
        <v/>
      </c>
      <c r="X52" s="25"/>
      <c r="Y52" s="25"/>
      <c r="Z52" s="25"/>
      <c r="AA52" s="25"/>
    </row>
    <row r="53" spans="1:27" s="29" customFormat="1" x14ac:dyDescent="0.25">
      <c r="A53" s="25"/>
      <c r="B53" s="25"/>
      <c r="C53" s="25"/>
      <c r="D53" s="25"/>
      <c r="E53" s="30">
        <v>40</v>
      </c>
      <c r="F53" s="24"/>
      <c r="G53" s="27"/>
      <c r="H53" s="56"/>
      <c r="I53" s="56"/>
      <c r="J53" s="56"/>
      <c r="K53" s="28"/>
      <c r="L53" s="56"/>
      <c r="M53" s="56"/>
      <c r="N53" s="56"/>
      <c r="O53" s="56"/>
      <c r="P53" s="28"/>
      <c r="Q53" s="58"/>
      <c r="R53" s="58"/>
      <c r="S53" s="15"/>
      <c r="T53" s="28"/>
      <c r="U53" s="58"/>
      <c r="V53" s="58"/>
      <c r="W53" s="15"/>
      <c r="X53" s="25"/>
      <c r="Y53" s="25"/>
      <c r="Z53" s="25"/>
      <c r="AA53" s="25"/>
    </row>
    <row r="54" spans="1:27" s="29" customFormat="1" x14ac:dyDescent="0.25">
      <c r="A54" s="25"/>
      <c r="B54" s="25"/>
      <c r="C54" s="25"/>
      <c r="D54" s="25"/>
      <c r="E54" s="26">
        <v>41</v>
      </c>
      <c r="F54" s="23"/>
      <c r="G54" s="27"/>
      <c r="H54" s="55"/>
      <c r="I54" s="55"/>
      <c r="J54" s="55"/>
      <c r="K54" s="28"/>
      <c r="L54" s="55"/>
      <c r="M54" s="55"/>
      <c r="N54" s="55"/>
      <c r="O54" s="55"/>
      <c r="P54" s="28"/>
      <c r="Q54" s="57"/>
      <c r="R54" s="57"/>
      <c r="S54" s="14"/>
      <c r="T54" s="28"/>
      <c r="U54" s="57"/>
      <c r="V54" s="57"/>
      <c r="W54" s="14"/>
      <c r="X54" s="25"/>
      <c r="Y54" s="25"/>
      <c r="Z54" s="25"/>
      <c r="AA54" s="25"/>
    </row>
    <row r="55" spans="1:27" s="29" customFormat="1" x14ac:dyDescent="0.25">
      <c r="A55" s="25"/>
      <c r="B55" s="25"/>
      <c r="C55" s="25"/>
      <c r="D55" s="25"/>
      <c r="E55" s="30">
        <v>42</v>
      </c>
      <c r="F55" s="24"/>
      <c r="G55" s="27"/>
      <c r="H55" s="56"/>
      <c r="I55" s="56"/>
      <c r="J55" s="56"/>
      <c r="K55" s="28"/>
      <c r="L55" s="56"/>
      <c r="M55" s="56"/>
      <c r="N55" s="56"/>
      <c r="O55" s="56"/>
      <c r="P55" s="28"/>
      <c r="Q55" s="58"/>
      <c r="R55" s="58"/>
      <c r="S55" s="15"/>
      <c r="T55" s="28"/>
      <c r="U55" s="58"/>
      <c r="V55" s="58"/>
      <c r="W55" s="15"/>
      <c r="X55" s="25"/>
      <c r="Y55" s="25"/>
      <c r="Z55" s="25"/>
      <c r="AA55" s="25"/>
    </row>
    <row r="56" spans="1:27" s="29" customFormat="1" x14ac:dyDescent="0.25">
      <c r="A56" s="25"/>
      <c r="B56" s="25"/>
      <c r="C56" s="25"/>
      <c r="D56" s="25"/>
      <c r="E56" s="26">
        <v>43</v>
      </c>
      <c r="F56" s="23"/>
      <c r="G56" s="27"/>
      <c r="H56" s="55"/>
      <c r="I56" s="55"/>
      <c r="J56" s="55"/>
      <c r="K56" s="28"/>
      <c r="L56" s="55"/>
      <c r="M56" s="55"/>
      <c r="N56" s="55"/>
      <c r="O56" s="55"/>
      <c r="P56" s="28"/>
      <c r="Q56" s="57"/>
      <c r="R56" s="57"/>
      <c r="S56" s="14"/>
      <c r="T56" s="28"/>
      <c r="U56" s="57"/>
      <c r="V56" s="57"/>
      <c r="W56" s="14"/>
      <c r="X56" s="25"/>
      <c r="Y56" s="25"/>
      <c r="Z56" s="25"/>
      <c r="AA56" s="25"/>
    </row>
    <row r="57" spans="1:27" s="29" customFormat="1" x14ac:dyDescent="0.25">
      <c r="A57" s="25"/>
      <c r="B57" s="25"/>
      <c r="C57" s="25"/>
      <c r="D57" s="25"/>
      <c r="E57" s="30">
        <v>44</v>
      </c>
      <c r="F57" s="24"/>
      <c r="G57" s="27"/>
      <c r="H57" s="56"/>
      <c r="I57" s="56"/>
      <c r="J57" s="56"/>
      <c r="K57" s="28"/>
      <c r="L57" s="56"/>
      <c r="M57" s="56"/>
      <c r="N57" s="56"/>
      <c r="O57" s="56"/>
      <c r="P57" s="28"/>
      <c r="Q57" s="58"/>
      <c r="R57" s="58"/>
      <c r="S57" s="15"/>
      <c r="T57" s="28"/>
      <c r="U57" s="58"/>
      <c r="V57" s="58"/>
      <c r="W57" s="15"/>
      <c r="X57" s="25"/>
      <c r="Y57" s="25"/>
      <c r="Z57" s="25"/>
      <c r="AA57" s="25"/>
    </row>
    <row r="58" spans="1:27" s="29" customFormat="1" x14ac:dyDescent="0.25">
      <c r="A58" s="25"/>
      <c r="B58" s="25"/>
      <c r="C58" s="25"/>
      <c r="D58" s="25"/>
      <c r="E58" s="26">
        <v>45</v>
      </c>
      <c r="F58" s="23"/>
      <c r="G58" s="27"/>
      <c r="H58" s="55"/>
      <c r="I58" s="55"/>
      <c r="J58" s="55"/>
      <c r="K58" s="28"/>
      <c r="L58" s="55"/>
      <c r="M58" s="55"/>
      <c r="N58" s="55"/>
      <c r="O58" s="55"/>
      <c r="P58" s="28"/>
      <c r="Q58" s="57"/>
      <c r="R58" s="57"/>
      <c r="S58" s="14"/>
      <c r="T58" s="28"/>
      <c r="U58" s="57"/>
      <c r="V58" s="57"/>
      <c r="W58" s="14"/>
      <c r="X58" s="25"/>
      <c r="Y58" s="25"/>
      <c r="Z58" s="25"/>
      <c r="AA58" s="25"/>
    </row>
    <row r="59" spans="1:27" s="29" customFormat="1" x14ac:dyDescent="0.25">
      <c r="A59" s="25"/>
      <c r="B59" s="25"/>
      <c r="C59" s="25"/>
      <c r="D59" s="25"/>
      <c r="E59" s="30">
        <v>46</v>
      </c>
      <c r="F59" s="24"/>
      <c r="G59" s="27"/>
      <c r="H59" s="56"/>
      <c r="I59" s="56"/>
      <c r="J59" s="56"/>
      <c r="K59" s="28"/>
      <c r="L59" s="56"/>
      <c r="M59" s="56"/>
      <c r="N59" s="56"/>
      <c r="O59" s="56"/>
      <c r="P59" s="28"/>
      <c r="Q59" s="58"/>
      <c r="R59" s="58"/>
      <c r="S59" s="15"/>
      <c r="T59" s="28"/>
      <c r="U59" s="58"/>
      <c r="V59" s="58"/>
      <c r="W59" s="15"/>
      <c r="X59" s="25"/>
      <c r="Y59" s="25"/>
      <c r="Z59" s="25"/>
      <c r="AA59" s="25"/>
    </row>
    <row r="60" spans="1:27" s="29" customFormat="1" x14ac:dyDescent="0.25">
      <c r="A60" s="25"/>
      <c r="B60" s="25"/>
      <c r="C60" s="25"/>
      <c r="D60" s="25"/>
      <c r="E60" s="26">
        <v>47</v>
      </c>
      <c r="F60" s="23"/>
      <c r="G60" s="27"/>
      <c r="H60" s="55"/>
      <c r="I60" s="55"/>
      <c r="J60" s="55"/>
      <c r="K60" s="28"/>
      <c r="L60" s="55"/>
      <c r="M60" s="55"/>
      <c r="N60" s="55"/>
      <c r="O60" s="55"/>
      <c r="P60" s="28"/>
      <c r="Q60" s="57"/>
      <c r="R60" s="57"/>
      <c r="S60" s="14"/>
      <c r="T60" s="28"/>
      <c r="U60" s="57"/>
      <c r="V60" s="57"/>
      <c r="W60" s="14"/>
      <c r="X60" s="25"/>
      <c r="Y60" s="25"/>
      <c r="Z60" s="25"/>
      <c r="AA60" s="25"/>
    </row>
    <row r="61" spans="1:27" s="29" customFormat="1" x14ac:dyDescent="0.25">
      <c r="A61" s="25"/>
      <c r="B61" s="25"/>
      <c r="C61" s="25"/>
      <c r="D61" s="25"/>
      <c r="E61" s="30">
        <v>48</v>
      </c>
      <c r="F61" s="24"/>
      <c r="G61" s="27"/>
      <c r="H61" s="56"/>
      <c r="I61" s="56"/>
      <c r="J61" s="56"/>
      <c r="K61" s="28"/>
      <c r="L61" s="56"/>
      <c r="M61" s="56"/>
      <c r="N61" s="56"/>
      <c r="O61" s="56"/>
      <c r="P61" s="28"/>
      <c r="Q61" s="58"/>
      <c r="R61" s="58"/>
      <c r="S61" s="15"/>
      <c r="T61" s="28"/>
      <c r="U61" s="58"/>
      <c r="V61" s="58"/>
      <c r="W61" s="15"/>
      <c r="X61" s="25"/>
      <c r="Y61" s="25"/>
      <c r="Z61" s="25"/>
      <c r="AA61" s="25"/>
    </row>
    <row r="62" spans="1:27" s="29" customFormat="1" x14ac:dyDescent="0.25">
      <c r="A62" s="25"/>
      <c r="B62" s="25"/>
      <c r="C62" s="25"/>
      <c r="D62" s="25"/>
      <c r="E62" s="26">
        <v>49</v>
      </c>
      <c r="F62" s="23"/>
      <c r="G62" s="27"/>
      <c r="H62" s="55"/>
      <c r="I62" s="55"/>
      <c r="J62" s="55"/>
      <c r="K62" s="28"/>
      <c r="L62" s="55"/>
      <c r="M62" s="55"/>
      <c r="N62" s="55"/>
      <c r="O62" s="55"/>
      <c r="P62" s="28"/>
      <c r="Q62" s="57"/>
      <c r="R62" s="57"/>
      <c r="S62" s="14"/>
      <c r="T62" s="28"/>
      <c r="U62" s="57"/>
      <c r="V62" s="57"/>
      <c r="W62" s="14"/>
      <c r="X62" s="25"/>
      <c r="Y62" s="25"/>
      <c r="Z62" s="25"/>
      <c r="AA62" s="25"/>
    </row>
    <row r="63" spans="1:27" s="29" customFormat="1" x14ac:dyDescent="0.25">
      <c r="A63" s="25"/>
      <c r="B63" s="25"/>
      <c r="C63" s="25"/>
      <c r="D63" s="25"/>
      <c r="E63" s="30">
        <v>50</v>
      </c>
      <c r="F63" s="24"/>
      <c r="G63" s="27"/>
      <c r="H63" s="56"/>
      <c r="I63" s="56"/>
      <c r="J63" s="56"/>
      <c r="K63" s="28"/>
      <c r="L63" s="56"/>
      <c r="M63" s="56"/>
      <c r="N63" s="56"/>
      <c r="O63" s="56"/>
      <c r="P63" s="28"/>
      <c r="Q63" s="58"/>
      <c r="R63" s="58"/>
      <c r="S63" s="15"/>
      <c r="T63" s="28"/>
      <c r="U63" s="58"/>
      <c r="V63" s="58"/>
      <c r="W63" s="15"/>
      <c r="X63" s="25"/>
      <c r="Y63" s="25"/>
      <c r="Z63" s="25"/>
      <c r="AA63" s="25"/>
    </row>
    <row r="64" spans="1:27" s="29" customFormat="1" x14ac:dyDescent="0.25">
      <c r="A64" s="25"/>
      <c r="B64" s="25"/>
      <c r="C64" s="25"/>
      <c r="D64" s="25"/>
      <c r="E64" s="26">
        <v>51</v>
      </c>
      <c r="F64" s="23"/>
      <c r="G64" s="27"/>
      <c r="H64" s="55"/>
      <c r="I64" s="55"/>
      <c r="J64" s="55"/>
      <c r="K64" s="28"/>
      <c r="L64" s="55"/>
      <c r="M64" s="55"/>
      <c r="N64" s="55"/>
      <c r="O64" s="55"/>
      <c r="P64" s="28"/>
      <c r="Q64" s="57"/>
      <c r="R64" s="57"/>
      <c r="S64" s="14"/>
      <c r="T64" s="28"/>
      <c r="U64" s="57"/>
      <c r="V64" s="57"/>
      <c r="W64" s="14"/>
      <c r="X64" s="25"/>
      <c r="Y64" s="25"/>
      <c r="Z64" s="25"/>
      <c r="AA64" s="25"/>
    </row>
    <row r="65" spans="1:27" s="29" customFormat="1" x14ac:dyDescent="0.25">
      <c r="A65" s="25"/>
      <c r="B65" s="25"/>
      <c r="C65" s="25"/>
      <c r="D65" s="25"/>
      <c r="E65" s="30">
        <v>52</v>
      </c>
      <c r="F65" s="24"/>
      <c r="G65" s="27"/>
      <c r="H65" s="56"/>
      <c r="I65" s="56"/>
      <c r="J65" s="56"/>
      <c r="K65" s="28"/>
      <c r="L65" s="56"/>
      <c r="M65" s="56"/>
      <c r="N65" s="56"/>
      <c r="O65" s="56"/>
      <c r="P65" s="28"/>
      <c r="Q65" s="58"/>
      <c r="R65" s="58"/>
      <c r="S65" s="15"/>
      <c r="T65" s="28"/>
      <c r="U65" s="58"/>
      <c r="V65" s="58"/>
      <c r="W65" s="15"/>
      <c r="X65" s="25"/>
      <c r="Y65" s="25"/>
      <c r="Z65" s="25"/>
      <c r="AA65" s="25"/>
    </row>
    <row r="66" spans="1:27" s="29" customFormat="1" x14ac:dyDescent="0.25">
      <c r="A66" s="25"/>
      <c r="B66" s="25"/>
      <c r="C66" s="25"/>
      <c r="D66" s="25"/>
      <c r="E66" s="26">
        <v>53</v>
      </c>
      <c r="F66" s="23"/>
      <c r="G66" s="27"/>
      <c r="H66" s="55"/>
      <c r="I66" s="55"/>
      <c r="J66" s="55"/>
      <c r="K66" s="28"/>
      <c r="L66" s="55"/>
      <c r="M66" s="55"/>
      <c r="N66" s="55"/>
      <c r="O66" s="55"/>
      <c r="P66" s="28"/>
      <c r="Q66" s="57"/>
      <c r="R66" s="57"/>
      <c r="S66" s="14"/>
      <c r="T66" s="28"/>
      <c r="U66" s="57"/>
      <c r="V66" s="57"/>
      <c r="W66" s="14"/>
      <c r="X66" s="25"/>
      <c r="Y66" s="25"/>
      <c r="Z66" s="25"/>
      <c r="AA66" s="25"/>
    </row>
    <row r="67" spans="1:27" s="29" customFormat="1" x14ac:dyDescent="0.25">
      <c r="A67" s="25"/>
      <c r="B67" s="25"/>
      <c r="C67" s="25"/>
      <c r="D67" s="25"/>
      <c r="E67" s="30">
        <v>54</v>
      </c>
      <c r="F67" s="24"/>
      <c r="G67" s="27"/>
      <c r="H67" s="56"/>
      <c r="I67" s="56"/>
      <c r="J67" s="56"/>
      <c r="K67" s="28"/>
      <c r="L67" s="56"/>
      <c r="M67" s="56"/>
      <c r="N67" s="56"/>
      <c r="O67" s="56"/>
      <c r="P67" s="28"/>
      <c r="Q67" s="58"/>
      <c r="R67" s="58"/>
      <c r="S67" s="15"/>
      <c r="T67" s="28"/>
      <c r="U67" s="58"/>
      <c r="V67" s="58"/>
      <c r="W67" s="15"/>
      <c r="X67" s="25"/>
      <c r="Y67" s="25"/>
      <c r="Z67" s="25"/>
      <c r="AA67" s="25"/>
    </row>
    <row r="68" spans="1:27" s="29" customFormat="1" x14ac:dyDescent="0.25">
      <c r="A68" s="25"/>
      <c r="B68" s="25"/>
      <c r="C68" s="25"/>
      <c r="D68" s="25"/>
      <c r="E68" s="26">
        <v>55</v>
      </c>
      <c r="F68" s="23"/>
      <c r="G68" s="27"/>
      <c r="H68" s="55"/>
      <c r="I68" s="55"/>
      <c r="J68" s="55"/>
      <c r="K68" s="28"/>
      <c r="L68" s="55"/>
      <c r="M68" s="55"/>
      <c r="N68" s="55"/>
      <c r="O68" s="55"/>
      <c r="P68" s="28"/>
      <c r="Q68" s="57"/>
      <c r="R68" s="57"/>
      <c r="S68" s="14"/>
      <c r="T68" s="28"/>
      <c r="U68" s="57"/>
      <c r="V68" s="57"/>
      <c r="W68" s="14"/>
      <c r="X68" s="25"/>
      <c r="Y68" s="25"/>
      <c r="Z68" s="25"/>
      <c r="AA68" s="25"/>
    </row>
    <row r="69" spans="1:27" s="29" customFormat="1" x14ac:dyDescent="0.25">
      <c r="A69" s="25"/>
      <c r="B69" s="25"/>
      <c r="C69" s="25"/>
      <c r="D69" s="25"/>
      <c r="E69" s="30">
        <v>56</v>
      </c>
      <c r="F69" s="24"/>
      <c r="G69" s="27"/>
      <c r="H69" s="56"/>
      <c r="I69" s="56"/>
      <c r="J69" s="56"/>
      <c r="K69" s="28"/>
      <c r="L69" s="56"/>
      <c r="M69" s="56"/>
      <c r="N69" s="56"/>
      <c r="O69" s="56"/>
      <c r="P69" s="28"/>
      <c r="Q69" s="58"/>
      <c r="R69" s="58"/>
      <c r="S69" s="15"/>
      <c r="T69" s="28"/>
      <c r="U69" s="58"/>
      <c r="V69" s="58"/>
      <c r="W69" s="15"/>
      <c r="X69" s="25"/>
      <c r="Y69" s="25"/>
      <c r="Z69" s="25"/>
      <c r="AA69" s="25"/>
    </row>
    <row r="70" spans="1:27" s="29" customFormat="1" x14ac:dyDescent="0.25">
      <c r="A70" s="25"/>
      <c r="B70" s="25"/>
      <c r="C70" s="25"/>
      <c r="D70" s="25"/>
      <c r="E70" s="26">
        <v>57</v>
      </c>
      <c r="F70" s="23"/>
      <c r="G70" s="27"/>
      <c r="H70" s="55"/>
      <c r="I70" s="55"/>
      <c r="J70" s="55"/>
      <c r="K70" s="28"/>
      <c r="L70" s="55"/>
      <c r="M70" s="55"/>
      <c r="N70" s="55"/>
      <c r="O70" s="55"/>
      <c r="P70" s="28"/>
      <c r="Q70" s="57"/>
      <c r="R70" s="57"/>
      <c r="S70" s="14"/>
      <c r="T70" s="28"/>
      <c r="U70" s="57"/>
      <c r="V70" s="57"/>
      <c r="W70" s="14"/>
      <c r="X70" s="25"/>
      <c r="Y70" s="25"/>
      <c r="Z70" s="25"/>
      <c r="AA70" s="25"/>
    </row>
    <row r="71" spans="1:27" s="29" customFormat="1" x14ac:dyDescent="0.25">
      <c r="A71" s="25"/>
      <c r="B71" s="25"/>
      <c r="C71" s="25"/>
      <c r="D71" s="25"/>
      <c r="E71" s="30">
        <v>58</v>
      </c>
      <c r="F71" s="24"/>
      <c r="G71" s="27"/>
      <c r="H71" s="56"/>
      <c r="I71" s="56"/>
      <c r="J71" s="56"/>
      <c r="K71" s="28"/>
      <c r="L71" s="56"/>
      <c r="M71" s="56"/>
      <c r="N71" s="56"/>
      <c r="O71" s="56"/>
      <c r="P71" s="28"/>
      <c r="Q71" s="58"/>
      <c r="R71" s="58"/>
      <c r="S71" s="15"/>
      <c r="T71" s="28"/>
      <c r="U71" s="58"/>
      <c r="V71" s="58"/>
      <c r="W71" s="15"/>
      <c r="X71" s="25"/>
      <c r="Y71" s="25"/>
      <c r="Z71" s="25"/>
      <c r="AA71" s="25"/>
    </row>
    <row r="72" spans="1:27" s="29" customFormat="1" x14ac:dyDescent="0.25">
      <c r="A72" s="25"/>
      <c r="B72" s="25"/>
      <c r="C72" s="25"/>
      <c r="D72" s="25"/>
      <c r="E72" s="26">
        <v>59</v>
      </c>
      <c r="F72" s="23"/>
      <c r="G72" s="27"/>
      <c r="H72" s="55"/>
      <c r="I72" s="55"/>
      <c r="J72" s="55"/>
      <c r="K72" s="28"/>
      <c r="L72" s="55"/>
      <c r="M72" s="55"/>
      <c r="N72" s="55"/>
      <c r="O72" s="55"/>
      <c r="P72" s="28"/>
      <c r="Q72" s="57"/>
      <c r="R72" s="57"/>
      <c r="S72" s="14"/>
      <c r="T72" s="28"/>
      <c r="U72" s="57"/>
      <c r="V72" s="57"/>
      <c r="W72" s="14"/>
      <c r="X72" s="25"/>
      <c r="Y72" s="25"/>
      <c r="Z72" s="25"/>
      <c r="AA72" s="25"/>
    </row>
    <row r="73" spans="1:27" s="29" customFormat="1" x14ac:dyDescent="0.25">
      <c r="A73" s="25"/>
      <c r="B73" s="25"/>
      <c r="C73" s="25"/>
      <c r="D73" s="25"/>
      <c r="E73" s="30">
        <v>60</v>
      </c>
      <c r="F73" s="24"/>
      <c r="G73" s="27"/>
      <c r="H73" s="56"/>
      <c r="I73" s="56"/>
      <c r="J73" s="56"/>
      <c r="K73" s="28"/>
      <c r="L73" s="56"/>
      <c r="M73" s="56"/>
      <c r="N73" s="56"/>
      <c r="O73" s="56"/>
      <c r="P73" s="28"/>
      <c r="Q73" s="58"/>
      <c r="R73" s="58"/>
      <c r="S73" s="15"/>
      <c r="T73" s="28"/>
      <c r="U73" s="58"/>
      <c r="V73" s="58"/>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HpnWx4/ctbYyCosiYJWA/czT7DHD3f8LCmmVPIFwoD5Ac//WCD0/462oX8xtdmGQDoWNtD9JrpQAqzhKzRttdw==" saltValue="nEQd0mI2lYM6pVnHbJ/B8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9" priority="9" operator="equal">
      <formula>$Z$15</formula>
    </cfRule>
    <cfRule type="cellIs" dxfId="68" priority="10" operator="equal">
      <formula>$Z$14</formula>
    </cfRule>
  </conditionalFormatting>
  <conditionalFormatting sqref="H52:J73 L52:O73">
    <cfRule type="cellIs" dxfId="67" priority="7" operator="equal">
      <formula>$Z$15</formula>
    </cfRule>
    <cfRule type="cellIs" dxfId="66" priority="8" operator="equal">
      <formula>$Z$14</formula>
    </cfRule>
  </conditionalFormatting>
  <conditionalFormatting sqref="I13">
    <cfRule type="cellIs" dxfId="65" priority="1" operator="equal">
      <formula>"A"</formula>
    </cfRule>
    <cfRule type="cellIs" dxfId="64" priority="2" operator="equal">
      <formula>"U"</formula>
    </cfRule>
    <cfRule type="cellIs" dxfId="63" priority="3" operator="equal">
      <formula>"OK"</formula>
    </cfRule>
  </conditionalFormatting>
  <dataValidations count="3">
    <dataValidation type="list" allowBlank="1" showInputMessage="1" showErrorMessage="1" sqref="H14:J73" xr:uid="{00000000-0002-0000-0A00-000000000000}">
      <formula1>$Z$14:$Z$15</formula1>
    </dataValidation>
    <dataValidation type="list" allowBlank="1" showInputMessage="1" showErrorMessage="1" sqref="L14:O73" xr:uid="{00000000-0002-0000-0A00-000001000000}">
      <formula1>$Z$14</formula1>
    </dataValidation>
    <dataValidation type="whole" allowBlank="1" showInputMessage="1" showErrorMessage="1" sqref="Q14:R73 U14:V73" xr:uid="{00000000-0002-0000-0A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ilha11"/>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24" t="s">
        <v>60</v>
      </c>
      <c r="F8" s="124"/>
      <c r="G8" s="124"/>
      <c r="H8" s="124"/>
      <c r="I8" s="124"/>
      <c r="J8" s="124"/>
      <c r="K8" s="124"/>
      <c r="L8" s="124"/>
      <c r="M8" s="124"/>
      <c r="N8" s="124"/>
      <c r="O8" s="124"/>
    </row>
    <row r="9" spans="1:27" ht="15" customHeight="1" x14ac:dyDescent="0.25">
      <c r="E9" s="124"/>
      <c r="F9" s="124"/>
      <c r="G9" s="124"/>
      <c r="H9" s="124"/>
      <c r="I9" s="124"/>
      <c r="J9" s="124"/>
      <c r="K9" s="124"/>
      <c r="L9" s="124"/>
      <c r="M9" s="124"/>
      <c r="N9" s="124"/>
      <c r="O9" s="124"/>
    </row>
    <row r="10" spans="1:27" x14ac:dyDescent="0.25"/>
    <row r="11" spans="1:27" ht="15" customHeight="1" x14ac:dyDescent="0.25">
      <c r="E11" s="112" t="s">
        <v>2</v>
      </c>
      <c r="F11" s="113"/>
      <c r="G11" s="8"/>
      <c r="H11" s="112" t="s">
        <v>25</v>
      </c>
      <c r="I11" s="125"/>
      <c r="J11" s="113"/>
      <c r="K11" s="9"/>
      <c r="L11" s="112" t="s">
        <v>26</v>
      </c>
      <c r="M11" s="125"/>
      <c r="N11" s="125"/>
      <c r="O11" s="113"/>
      <c r="P11" s="9"/>
      <c r="Q11" s="112" t="s">
        <v>46</v>
      </c>
      <c r="R11" s="125"/>
      <c r="S11" s="113"/>
      <c r="T11" s="9"/>
      <c r="U11" s="112" t="s">
        <v>47</v>
      </c>
      <c r="V11" s="125"/>
      <c r="W11" s="113"/>
      <c r="Y11" s="112" t="s">
        <v>29</v>
      </c>
      <c r="Z11" s="113"/>
    </row>
    <row r="12" spans="1:27" ht="15" customHeight="1" x14ac:dyDescent="0.25">
      <c r="E12" s="114"/>
      <c r="F12" s="115"/>
      <c r="G12" s="10"/>
      <c r="H12" s="116"/>
      <c r="I12" s="126"/>
      <c r="J12" s="117"/>
      <c r="K12" s="10"/>
      <c r="L12" s="116"/>
      <c r="M12" s="126"/>
      <c r="N12" s="126"/>
      <c r="O12" s="117"/>
      <c r="P12" s="10"/>
      <c r="Q12" s="116"/>
      <c r="R12" s="126"/>
      <c r="S12" s="117"/>
      <c r="T12" s="10"/>
      <c r="U12" s="116"/>
      <c r="V12" s="126"/>
      <c r="W12" s="117"/>
      <c r="Y12" s="116"/>
      <c r="Z12" s="117"/>
    </row>
    <row r="13" spans="1:27" ht="23.1" customHeight="1" x14ac:dyDescent="0.25">
      <c r="E13" s="116"/>
      <c r="F13" s="117"/>
      <c r="G13" s="12"/>
      <c r="H13" s="11" t="s">
        <v>13</v>
      </c>
      <c r="I13" s="8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91.25" x14ac:dyDescent="0.25">
      <c r="A14" s="25"/>
      <c r="B14" s="25"/>
      <c r="C14" s="25"/>
      <c r="D14" s="25"/>
      <c r="E14" s="26">
        <v>1</v>
      </c>
      <c r="F14" s="23" t="s">
        <v>105</v>
      </c>
      <c r="G14" s="27"/>
      <c r="H14" s="55"/>
      <c r="I14" s="55"/>
      <c r="J14" s="55"/>
      <c r="K14" s="28"/>
      <c r="L14" s="55"/>
      <c r="M14" s="55"/>
      <c r="N14" s="55"/>
      <c r="O14" s="55"/>
      <c r="P14" s="28"/>
      <c r="Q14" s="57"/>
      <c r="R14" s="57"/>
      <c r="S14" s="14" t="str">
        <f>IF(ISNUMBER(R14/Q14),R14/Q14,"")</f>
        <v/>
      </c>
      <c r="T14" s="28"/>
      <c r="U14" s="57"/>
      <c r="V14" s="57"/>
      <c r="W14" s="14" t="str">
        <f>IF(ISNUMBER(V14/U14),V14/U14,"")</f>
        <v/>
      </c>
      <c r="X14" s="25"/>
      <c r="Y14" s="26" t="s">
        <v>23</v>
      </c>
      <c r="Z14" s="31" t="s">
        <v>22</v>
      </c>
      <c r="AA14" s="25"/>
    </row>
    <row r="15" spans="1:27" s="29" customFormat="1" ht="202.5" x14ac:dyDescent="0.25">
      <c r="A15" s="25"/>
      <c r="B15" s="25"/>
      <c r="C15" s="25"/>
      <c r="D15" s="25"/>
      <c r="E15" s="30">
        <v>2</v>
      </c>
      <c r="F15" s="24" t="s">
        <v>106</v>
      </c>
      <c r="G15" s="27"/>
      <c r="H15" s="56"/>
      <c r="I15" s="56"/>
      <c r="J15" s="56"/>
      <c r="K15" s="28"/>
      <c r="L15" s="56"/>
      <c r="M15" s="56"/>
      <c r="N15" s="56"/>
      <c r="O15" s="56"/>
      <c r="P15" s="28"/>
      <c r="Q15" s="58"/>
      <c r="R15" s="58"/>
      <c r="S15" s="15" t="str">
        <f t="shared" ref="S15:S52" si="0">IF(ISNUMBER(R15/Q15),R15/Q15,"")</f>
        <v/>
      </c>
      <c r="T15" s="28"/>
      <c r="U15" s="58"/>
      <c r="V15" s="58"/>
      <c r="W15" s="15" t="str">
        <f t="shared" ref="W15:W74" si="1">IF(ISNUMBER(V15/U15),V15/U15,"")</f>
        <v/>
      </c>
      <c r="X15" s="25"/>
      <c r="Y15" s="26" t="s">
        <v>43</v>
      </c>
      <c r="Z15" s="32" t="s">
        <v>42</v>
      </c>
      <c r="AA15" s="25"/>
    </row>
    <row r="16" spans="1:27" s="29" customFormat="1" ht="67.5" x14ac:dyDescent="0.25">
      <c r="A16" s="25"/>
      <c r="B16" s="25"/>
      <c r="C16" s="25"/>
      <c r="D16" s="25"/>
      <c r="E16" s="26">
        <v>3</v>
      </c>
      <c r="F16" s="23" t="s">
        <v>107</v>
      </c>
      <c r="G16" s="27"/>
      <c r="H16" s="55"/>
      <c r="I16" s="55"/>
      <c r="J16" s="55"/>
      <c r="K16" s="28"/>
      <c r="L16" s="55"/>
      <c r="M16" s="55"/>
      <c r="N16" s="55"/>
      <c r="O16" s="55"/>
      <c r="P16" s="28"/>
      <c r="Q16" s="57"/>
      <c r="R16" s="57"/>
      <c r="S16" s="14" t="str">
        <f t="shared" si="0"/>
        <v/>
      </c>
      <c r="T16" s="28"/>
      <c r="U16" s="57"/>
      <c r="V16" s="57"/>
      <c r="W16" s="14" t="str">
        <f t="shared" si="1"/>
        <v/>
      </c>
      <c r="X16" s="25"/>
      <c r="Y16" s="25"/>
      <c r="Z16" s="25"/>
      <c r="AA16" s="25"/>
    </row>
    <row r="17" spans="1:27" s="29" customFormat="1" ht="78.75" x14ac:dyDescent="0.25">
      <c r="A17" s="25"/>
      <c r="B17" s="25"/>
      <c r="C17" s="25"/>
      <c r="D17" s="25"/>
      <c r="E17" s="30">
        <v>4</v>
      </c>
      <c r="F17" s="24" t="s">
        <v>108</v>
      </c>
      <c r="G17" s="27"/>
      <c r="H17" s="56"/>
      <c r="I17" s="56"/>
      <c r="J17" s="56"/>
      <c r="K17" s="28"/>
      <c r="L17" s="56"/>
      <c r="M17" s="56"/>
      <c r="N17" s="56"/>
      <c r="O17" s="56"/>
      <c r="P17" s="28"/>
      <c r="Q17" s="58"/>
      <c r="R17" s="58"/>
      <c r="S17" s="15" t="str">
        <f t="shared" si="0"/>
        <v/>
      </c>
      <c r="T17" s="28"/>
      <c r="U17" s="58"/>
      <c r="V17" s="58"/>
      <c r="W17" s="15" t="str">
        <f t="shared" si="1"/>
        <v/>
      </c>
      <c r="X17" s="25"/>
      <c r="Y17" s="118" t="s">
        <v>12</v>
      </c>
      <c r="Z17" s="118"/>
      <c r="AA17" s="25"/>
    </row>
    <row r="18" spans="1:27" s="29" customFormat="1" x14ac:dyDescent="0.25">
      <c r="A18" s="25"/>
      <c r="B18" s="25"/>
      <c r="C18" s="25"/>
      <c r="D18" s="25"/>
      <c r="E18" s="26">
        <v>5</v>
      </c>
      <c r="F18" s="23"/>
      <c r="G18" s="27"/>
      <c r="H18" s="55"/>
      <c r="I18" s="55"/>
      <c r="J18" s="55"/>
      <c r="K18" s="28"/>
      <c r="L18" s="55"/>
      <c r="M18" s="55"/>
      <c r="N18" s="55"/>
      <c r="O18" s="55"/>
      <c r="P18" s="28"/>
      <c r="Q18" s="57"/>
      <c r="R18" s="57"/>
      <c r="S18" s="14" t="str">
        <f t="shared" si="0"/>
        <v/>
      </c>
      <c r="T18" s="28"/>
      <c r="U18" s="57"/>
      <c r="V18" s="57"/>
      <c r="W18" s="14" t="str">
        <f t="shared" si="1"/>
        <v/>
      </c>
      <c r="X18" s="25"/>
      <c r="Y18" s="119"/>
      <c r="Z18" s="119"/>
      <c r="AA18" s="25"/>
    </row>
    <row r="19" spans="1:27" s="29" customFormat="1" x14ac:dyDescent="0.25">
      <c r="A19" s="25"/>
      <c r="B19" s="25"/>
      <c r="C19" s="25"/>
      <c r="D19" s="25"/>
      <c r="E19" s="30">
        <v>6</v>
      </c>
      <c r="F19" s="24"/>
      <c r="G19" s="27"/>
      <c r="H19" s="56"/>
      <c r="I19" s="56"/>
      <c r="J19" s="56"/>
      <c r="K19" s="28"/>
      <c r="L19" s="56"/>
      <c r="M19" s="56"/>
      <c r="N19" s="56"/>
      <c r="O19" s="56"/>
      <c r="P19" s="28"/>
      <c r="Q19" s="58"/>
      <c r="R19" s="58"/>
      <c r="S19" s="15" t="str">
        <f t="shared" si="0"/>
        <v/>
      </c>
      <c r="T19" s="28"/>
      <c r="U19" s="58"/>
      <c r="V19" s="58"/>
      <c r="W19" s="15" t="str">
        <f t="shared" si="1"/>
        <v/>
      </c>
      <c r="X19" s="25"/>
      <c r="Y19" s="119"/>
      <c r="Z19" s="119"/>
      <c r="AA19" s="25"/>
    </row>
    <row r="20" spans="1:27" s="29" customFormat="1" x14ac:dyDescent="0.25">
      <c r="A20" s="25"/>
      <c r="B20" s="25"/>
      <c r="C20" s="25"/>
      <c r="D20" s="25"/>
      <c r="E20" s="26">
        <v>7</v>
      </c>
      <c r="F20" s="23"/>
      <c r="G20" s="27"/>
      <c r="H20" s="55"/>
      <c r="I20" s="55"/>
      <c r="J20" s="55"/>
      <c r="K20" s="28"/>
      <c r="L20" s="55"/>
      <c r="M20" s="55"/>
      <c r="N20" s="55"/>
      <c r="O20" s="55"/>
      <c r="P20" s="28"/>
      <c r="Q20" s="57"/>
      <c r="R20" s="57"/>
      <c r="S20" s="14" t="str">
        <f t="shared" si="0"/>
        <v/>
      </c>
      <c r="T20" s="28"/>
      <c r="U20" s="57"/>
      <c r="V20" s="57"/>
      <c r="W20" s="14" t="str">
        <f t="shared" si="1"/>
        <v/>
      </c>
      <c r="X20" s="25"/>
      <c r="Y20" s="119"/>
      <c r="Z20" s="119"/>
      <c r="AA20" s="25"/>
    </row>
    <row r="21" spans="1:27" s="29" customFormat="1" x14ac:dyDescent="0.25">
      <c r="A21" s="25"/>
      <c r="B21" s="25"/>
      <c r="C21" s="25"/>
      <c r="D21" s="25"/>
      <c r="E21" s="30">
        <v>8</v>
      </c>
      <c r="F21" s="24"/>
      <c r="G21" s="27"/>
      <c r="H21" s="56"/>
      <c r="I21" s="56"/>
      <c r="J21" s="56"/>
      <c r="K21" s="28"/>
      <c r="L21" s="56"/>
      <c r="M21" s="56"/>
      <c r="N21" s="56"/>
      <c r="O21" s="56"/>
      <c r="P21" s="28"/>
      <c r="Q21" s="58"/>
      <c r="R21" s="58"/>
      <c r="S21" s="15" t="str">
        <f t="shared" si="0"/>
        <v/>
      </c>
      <c r="T21" s="28"/>
      <c r="U21" s="58"/>
      <c r="V21" s="58"/>
      <c r="W21" s="15" t="str">
        <f t="shared" si="1"/>
        <v/>
      </c>
      <c r="X21" s="25"/>
      <c r="Y21" s="119"/>
      <c r="Z21" s="119"/>
      <c r="AA21" s="25"/>
    </row>
    <row r="22" spans="1:27" s="29" customFormat="1" x14ac:dyDescent="0.25">
      <c r="A22" s="25"/>
      <c r="B22" s="25"/>
      <c r="C22" s="25"/>
      <c r="D22" s="25"/>
      <c r="E22" s="26">
        <v>9</v>
      </c>
      <c r="F22" s="23"/>
      <c r="G22" s="27"/>
      <c r="H22" s="55"/>
      <c r="I22" s="55"/>
      <c r="J22" s="55"/>
      <c r="K22" s="28"/>
      <c r="L22" s="55"/>
      <c r="M22" s="55"/>
      <c r="N22" s="55"/>
      <c r="O22" s="55"/>
      <c r="P22" s="28"/>
      <c r="Q22" s="57"/>
      <c r="R22" s="57"/>
      <c r="S22" s="14" t="str">
        <f t="shared" si="0"/>
        <v/>
      </c>
      <c r="T22" s="28"/>
      <c r="U22" s="57"/>
      <c r="V22" s="57"/>
      <c r="W22" s="14" t="str">
        <f t="shared" si="1"/>
        <v/>
      </c>
      <c r="X22" s="25"/>
      <c r="Y22" s="119"/>
      <c r="Z22" s="119"/>
      <c r="AA22" s="25"/>
    </row>
    <row r="23" spans="1:27" s="29" customFormat="1" x14ac:dyDescent="0.25">
      <c r="A23" s="25"/>
      <c r="B23" s="25"/>
      <c r="C23" s="25"/>
      <c r="D23" s="25"/>
      <c r="E23" s="30">
        <v>10</v>
      </c>
      <c r="F23" s="24"/>
      <c r="G23" s="27"/>
      <c r="H23" s="56"/>
      <c r="I23" s="56"/>
      <c r="J23" s="56"/>
      <c r="K23" s="28"/>
      <c r="L23" s="56"/>
      <c r="M23" s="56"/>
      <c r="N23" s="56"/>
      <c r="O23" s="56"/>
      <c r="P23" s="28"/>
      <c r="Q23" s="58"/>
      <c r="R23" s="58"/>
      <c r="S23" s="15" t="str">
        <f t="shared" si="0"/>
        <v/>
      </c>
      <c r="T23" s="28"/>
      <c r="U23" s="58"/>
      <c r="V23" s="58"/>
      <c r="W23" s="15" t="str">
        <f t="shared" si="1"/>
        <v/>
      </c>
      <c r="X23" s="25"/>
      <c r="Y23" s="119"/>
      <c r="Z23" s="119"/>
      <c r="AA23" s="25"/>
    </row>
    <row r="24" spans="1:27" s="29" customFormat="1" x14ac:dyDescent="0.25">
      <c r="A24" s="25"/>
      <c r="B24" s="25"/>
      <c r="C24" s="25"/>
      <c r="D24" s="25"/>
      <c r="E24" s="26">
        <v>11</v>
      </c>
      <c r="F24" s="23"/>
      <c r="G24" s="27"/>
      <c r="H24" s="55"/>
      <c r="I24" s="55"/>
      <c r="J24" s="55"/>
      <c r="K24" s="28"/>
      <c r="L24" s="55"/>
      <c r="M24" s="55"/>
      <c r="N24" s="55"/>
      <c r="O24" s="55"/>
      <c r="P24" s="28"/>
      <c r="Q24" s="57"/>
      <c r="R24" s="57"/>
      <c r="S24" s="14" t="str">
        <f t="shared" si="0"/>
        <v/>
      </c>
      <c r="T24" s="28"/>
      <c r="U24" s="57"/>
      <c r="V24" s="57"/>
      <c r="W24" s="14" t="str">
        <f t="shared" si="1"/>
        <v/>
      </c>
      <c r="X24" s="25"/>
      <c r="Y24" s="119"/>
      <c r="Z24" s="119"/>
      <c r="AA24" s="25"/>
    </row>
    <row r="25" spans="1:27" s="29" customFormat="1" x14ac:dyDescent="0.25">
      <c r="A25" s="25"/>
      <c r="B25" s="25"/>
      <c r="C25" s="25"/>
      <c r="D25" s="25"/>
      <c r="E25" s="30">
        <v>12</v>
      </c>
      <c r="F25" s="24"/>
      <c r="G25" s="27"/>
      <c r="H25" s="56"/>
      <c r="I25" s="56"/>
      <c r="J25" s="56"/>
      <c r="K25" s="28"/>
      <c r="L25" s="56"/>
      <c r="M25" s="56"/>
      <c r="N25" s="56"/>
      <c r="O25" s="56"/>
      <c r="P25" s="28"/>
      <c r="Q25" s="58"/>
      <c r="R25" s="58"/>
      <c r="S25" s="15" t="str">
        <f t="shared" si="0"/>
        <v/>
      </c>
      <c r="T25" s="28"/>
      <c r="U25" s="58"/>
      <c r="V25" s="58"/>
      <c r="W25" s="15" t="str">
        <f t="shared" si="1"/>
        <v/>
      </c>
      <c r="X25" s="25"/>
      <c r="Y25" s="119"/>
      <c r="Z25" s="119"/>
      <c r="AA25" s="25"/>
    </row>
    <row r="26" spans="1:27" s="29" customFormat="1" x14ac:dyDescent="0.25">
      <c r="A26" s="25"/>
      <c r="B26" s="25"/>
      <c r="C26" s="25"/>
      <c r="D26" s="25"/>
      <c r="E26" s="26">
        <v>13</v>
      </c>
      <c r="F26" s="23"/>
      <c r="G26" s="27"/>
      <c r="H26" s="55"/>
      <c r="I26" s="55"/>
      <c r="J26" s="55"/>
      <c r="K26" s="28"/>
      <c r="L26" s="55"/>
      <c r="M26" s="55"/>
      <c r="N26" s="55"/>
      <c r="O26" s="55"/>
      <c r="P26" s="28"/>
      <c r="Q26" s="57"/>
      <c r="R26" s="57"/>
      <c r="S26" s="14" t="str">
        <f t="shared" si="0"/>
        <v/>
      </c>
      <c r="T26" s="28"/>
      <c r="U26" s="57"/>
      <c r="V26" s="57"/>
      <c r="W26" s="14" t="str">
        <f t="shared" si="1"/>
        <v/>
      </c>
      <c r="X26" s="25"/>
      <c r="Y26" s="119"/>
      <c r="Z26" s="119"/>
      <c r="AA26" s="25"/>
    </row>
    <row r="27" spans="1:27" s="29" customFormat="1" x14ac:dyDescent="0.25">
      <c r="A27" s="25"/>
      <c r="B27" s="25"/>
      <c r="C27" s="25"/>
      <c r="D27" s="25"/>
      <c r="E27" s="30">
        <v>14</v>
      </c>
      <c r="F27" s="24"/>
      <c r="G27" s="27"/>
      <c r="H27" s="56"/>
      <c r="I27" s="56"/>
      <c r="J27" s="56"/>
      <c r="K27" s="28"/>
      <c r="L27" s="56"/>
      <c r="M27" s="56"/>
      <c r="N27" s="56"/>
      <c r="O27" s="56"/>
      <c r="P27" s="28"/>
      <c r="Q27" s="58"/>
      <c r="R27" s="58"/>
      <c r="S27" s="15" t="str">
        <f t="shared" si="0"/>
        <v/>
      </c>
      <c r="T27" s="28"/>
      <c r="U27" s="58"/>
      <c r="V27" s="58"/>
      <c r="W27" s="15" t="str">
        <f t="shared" si="1"/>
        <v/>
      </c>
      <c r="X27" s="25"/>
      <c r="Y27" s="25"/>
      <c r="Z27" s="25"/>
      <c r="AA27" s="25"/>
    </row>
    <row r="28" spans="1:27" s="29" customFormat="1" x14ac:dyDescent="0.25">
      <c r="A28" s="25"/>
      <c r="B28" s="25"/>
      <c r="C28" s="25"/>
      <c r="D28" s="25"/>
      <c r="E28" s="26">
        <v>15</v>
      </c>
      <c r="F28" s="23"/>
      <c r="G28" s="27"/>
      <c r="H28" s="55"/>
      <c r="I28" s="55"/>
      <c r="J28" s="55"/>
      <c r="K28" s="28"/>
      <c r="L28" s="55"/>
      <c r="M28" s="55"/>
      <c r="N28" s="55"/>
      <c r="O28" s="55"/>
      <c r="P28" s="28"/>
      <c r="Q28" s="57"/>
      <c r="R28" s="57"/>
      <c r="S28" s="14" t="str">
        <f t="shared" si="0"/>
        <v/>
      </c>
      <c r="T28" s="28"/>
      <c r="U28" s="57"/>
      <c r="V28" s="57"/>
      <c r="W28" s="14" t="str">
        <f t="shared" si="1"/>
        <v/>
      </c>
      <c r="X28" s="25"/>
      <c r="Y28" s="25"/>
      <c r="Z28" s="25"/>
      <c r="AA28" s="25"/>
    </row>
    <row r="29" spans="1:27" s="29" customFormat="1" x14ac:dyDescent="0.25">
      <c r="A29" s="25"/>
      <c r="B29" s="25"/>
      <c r="C29" s="25"/>
      <c r="D29" s="25"/>
      <c r="E29" s="30">
        <v>16</v>
      </c>
      <c r="F29" s="24"/>
      <c r="G29" s="27"/>
      <c r="H29" s="56"/>
      <c r="I29" s="56"/>
      <c r="J29" s="56"/>
      <c r="K29" s="28"/>
      <c r="L29" s="56"/>
      <c r="M29" s="56"/>
      <c r="N29" s="56"/>
      <c r="O29" s="56"/>
      <c r="P29" s="28"/>
      <c r="Q29" s="58"/>
      <c r="R29" s="58"/>
      <c r="S29" s="15" t="str">
        <f t="shared" si="0"/>
        <v/>
      </c>
      <c r="T29" s="28"/>
      <c r="U29" s="58"/>
      <c r="V29" s="58"/>
      <c r="W29" s="15" t="str">
        <f t="shared" si="1"/>
        <v/>
      </c>
      <c r="X29" s="25"/>
      <c r="Y29" s="25"/>
      <c r="Z29" s="25"/>
      <c r="AA29" s="25"/>
    </row>
    <row r="30" spans="1:27" s="29" customFormat="1" x14ac:dyDescent="0.25">
      <c r="A30" s="25"/>
      <c r="B30" s="25"/>
      <c r="C30" s="25"/>
      <c r="D30" s="25"/>
      <c r="E30" s="26">
        <v>17</v>
      </c>
      <c r="F30" s="23"/>
      <c r="G30" s="27"/>
      <c r="H30" s="55"/>
      <c r="I30" s="55"/>
      <c r="J30" s="55"/>
      <c r="K30" s="28"/>
      <c r="L30" s="55"/>
      <c r="M30" s="55"/>
      <c r="N30" s="55"/>
      <c r="O30" s="55"/>
      <c r="P30" s="28"/>
      <c r="Q30" s="57"/>
      <c r="R30" s="57"/>
      <c r="S30" s="14" t="str">
        <f t="shared" si="0"/>
        <v/>
      </c>
      <c r="T30" s="28"/>
      <c r="U30" s="57"/>
      <c r="V30" s="57"/>
      <c r="W30" s="14"/>
      <c r="X30" s="25"/>
      <c r="Y30" s="25"/>
      <c r="Z30" s="25"/>
      <c r="AA30" s="25"/>
    </row>
    <row r="31" spans="1:27" s="29" customFormat="1" x14ac:dyDescent="0.25">
      <c r="A31" s="25"/>
      <c r="B31" s="25"/>
      <c r="C31" s="25"/>
      <c r="D31" s="25"/>
      <c r="E31" s="30">
        <v>18</v>
      </c>
      <c r="F31" s="24"/>
      <c r="G31" s="27"/>
      <c r="H31" s="56"/>
      <c r="I31" s="56"/>
      <c r="J31" s="56"/>
      <c r="K31" s="28"/>
      <c r="L31" s="56"/>
      <c r="M31" s="56"/>
      <c r="N31" s="56"/>
      <c r="O31" s="56"/>
      <c r="P31" s="28"/>
      <c r="Q31" s="58"/>
      <c r="R31" s="58"/>
      <c r="S31" s="15" t="str">
        <f t="shared" si="0"/>
        <v/>
      </c>
      <c r="T31" s="28"/>
      <c r="U31" s="58"/>
      <c r="V31" s="58"/>
      <c r="W31" s="15"/>
      <c r="X31" s="25"/>
      <c r="Y31" s="25"/>
      <c r="Z31" s="25"/>
      <c r="AA31" s="25"/>
    </row>
    <row r="32" spans="1:27" s="29" customFormat="1" x14ac:dyDescent="0.25">
      <c r="A32" s="25"/>
      <c r="B32" s="25"/>
      <c r="C32" s="25"/>
      <c r="D32" s="25"/>
      <c r="E32" s="26">
        <v>19</v>
      </c>
      <c r="F32" s="23"/>
      <c r="G32" s="27"/>
      <c r="H32" s="55"/>
      <c r="I32" s="55"/>
      <c r="J32" s="55"/>
      <c r="K32" s="28"/>
      <c r="L32" s="55"/>
      <c r="M32" s="55"/>
      <c r="N32" s="55"/>
      <c r="O32" s="55"/>
      <c r="P32" s="28"/>
      <c r="Q32" s="57"/>
      <c r="R32" s="57"/>
      <c r="S32" s="14" t="str">
        <f t="shared" si="0"/>
        <v/>
      </c>
      <c r="T32" s="28"/>
      <c r="U32" s="57"/>
      <c r="V32" s="57"/>
      <c r="W32" s="14"/>
      <c r="X32" s="25"/>
      <c r="Y32" s="25"/>
      <c r="Z32" s="25"/>
      <c r="AA32" s="25"/>
    </row>
    <row r="33" spans="1:27" s="29" customFormat="1" x14ac:dyDescent="0.25">
      <c r="A33" s="25"/>
      <c r="B33" s="25"/>
      <c r="C33" s="25"/>
      <c r="D33" s="25"/>
      <c r="E33" s="30">
        <v>20</v>
      </c>
      <c r="F33" s="24"/>
      <c r="G33" s="27"/>
      <c r="H33" s="56"/>
      <c r="I33" s="56"/>
      <c r="J33" s="56"/>
      <c r="K33" s="28"/>
      <c r="L33" s="56"/>
      <c r="M33" s="56"/>
      <c r="N33" s="56"/>
      <c r="O33" s="56"/>
      <c r="P33" s="28"/>
      <c r="Q33" s="58"/>
      <c r="R33" s="58"/>
      <c r="S33" s="15" t="str">
        <f t="shared" si="0"/>
        <v/>
      </c>
      <c r="T33" s="28"/>
      <c r="U33" s="58"/>
      <c r="V33" s="58"/>
      <c r="W33" s="15"/>
      <c r="X33" s="25"/>
      <c r="Y33" s="25"/>
      <c r="Z33" s="25"/>
      <c r="AA33" s="25"/>
    </row>
    <row r="34" spans="1:27" s="29" customFormat="1" x14ac:dyDescent="0.25">
      <c r="A34" s="25"/>
      <c r="B34" s="25"/>
      <c r="C34" s="25"/>
      <c r="D34" s="25"/>
      <c r="E34" s="26">
        <v>21</v>
      </c>
      <c r="F34" s="23"/>
      <c r="G34" s="27"/>
      <c r="H34" s="55"/>
      <c r="I34" s="55"/>
      <c r="J34" s="55"/>
      <c r="K34" s="28"/>
      <c r="L34" s="55"/>
      <c r="M34" s="55"/>
      <c r="N34" s="55"/>
      <c r="O34" s="55"/>
      <c r="P34" s="28"/>
      <c r="Q34" s="57"/>
      <c r="R34" s="57"/>
      <c r="S34" s="14" t="str">
        <f t="shared" si="0"/>
        <v/>
      </c>
      <c r="T34" s="28"/>
      <c r="U34" s="57"/>
      <c r="V34" s="57"/>
      <c r="W34" s="14" t="str">
        <f t="shared" si="1"/>
        <v/>
      </c>
      <c r="X34" s="25"/>
      <c r="Y34" s="25"/>
      <c r="Z34" s="25"/>
      <c r="AA34" s="25"/>
    </row>
    <row r="35" spans="1:27" s="29" customFormat="1" x14ac:dyDescent="0.25">
      <c r="A35" s="25"/>
      <c r="B35" s="25"/>
      <c r="C35" s="25"/>
      <c r="D35" s="25"/>
      <c r="E35" s="30">
        <v>22</v>
      </c>
      <c r="F35" s="24"/>
      <c r="G35" s="27"/>
      <c r="H35" s="56"/>
      <c r="I35" s="56"/>
      <c r="J35" s="56"/>
      <c r="K35" s="28"/>
      <c r="L35" s="56"/>
      <c r="M35" s="56"/>
      <c r="N35" s="56"/>
      <c r="O35" s="56"/>
      <c r="P35" s="28"/>
      <c r="Q35" s="58"/>
      <c r="R35" s="58"/>
      <c r="S35" s="15" t="str">
        <f t="shared" si="0"/>
        <v/>
      </c>
      <c r="T35" s="28"/>
      <c r="U35" s="58"/>
      <c r="V35" s="58"/>
      <c r="W35" s="15" t="str">
        <f t="shared" si="1"/>
        <v/>
      </c>
      <c r="X35" s="25"/>
      <c r="Y35" s="25"/>
      <c r="Z35" s="25"/>
      <c r="AA35" s="25"/>
    </row>
    <row r="36" spans="1:27" s="29" customFormat="1" x14ac:dyDescent="0.25">
      <c r="A36" s="25"/>
      <c r="B36" s="25"/>
      <c r="C36" s="25"/>
      <c r="D36" s="25"/>
      <c r="E36" s="26">
        <v>23</v>
      </c>
      <c r="F36" s="23"/>
      <c r="G36" s="27"/>
      <c r="H36" s="55"/>
      <c r="I36" s="55"/>
      <c r="J36" s="55"/>
      <c r="K36" s="28"/>
      <c r="L36" s="55"/>
      <c r="M36" s="55"/>
      <c r="N36" s="55"/>
      <c r="O36" s="55"/>
      <c r="P36" s="28"/>
      <c r="Q36" s="57"/>
      <c r="R36" s="57"/>
      <c r="S36" s="14" t="str">
        <f t="shared" si="0"/>
        <v/>
      </c>
      <c r="T36" s="28"/>
      <c r="U36" s="57"/>
      <c r="V36" s="57"/>
      <c r="W36" s="14" t="str">
        <f t="shared" si="1"/>
        <v/>
      </c>
      <c r="X36" s="25"/>
      <c r="Y36" s="25"/>
      <c r="Z36" s="25"/>
      <c r="AA36" s="25"/>
    </row>
    <row r="37" spans="1:27" s="29" customFormat="1" x14ac:dyDescent="0.25">
      <c r="A37" s="25"/>
      <c r="B37" s="25"/>
      <c r="C37" s="25"/>
      <c r="D37" s="25"/>
      <c r="E37" s="30">
        <v>24</v>
      </c>
      <c r="F37" s="24"/>
      <c r="G37" s="27"/>
      <c r="H37" s="56"/>
      <c r="I37" s="56"/>
      <c r="J37" s="56"/>
      <c r="K37" s="28"/>
      <c r="L37" s="56"/>
      <c r="M37" s="56"/>
      <c r="N37" s="56"/>
      <c r="O37" s="56"/>
      <c r="P37" s="28"/>
      <c r="Q37" s="58"/>
      <c r="R37" s="58"/>
      <c r="S37" s="15" t="str">
        <f t="shared" si="0"/>
        <v/>
      </c>
      <c r="T37" s="28"/>
      <c r="U37" s="58"/>
      <c r="V37" s="58"/>
      <c r="W37" s="15" t="str">
        <f t="shared" si="1"/>
        <v/>
      </c>
      <c r="X37" s="25"/>
      <c r="Y37" s="25"/>
      <c r="Z37" s="25"/>
      <c r="AA37" s="25"/>
    </row>
    <row r="38" spans="1:27" s="29" customFormat="1" x14ac:dyDescent="0.25">
      <c r="A38" s="25"/>
      <c r="B38" s="25"/>
      <c r="C38" s="25"/>
      <c r="D38" s="25"/>
      <c r="E38" s="26">
        <v>25</v>
      </c>
      <c r="F38" s="23"/>
      <c r="G38" s="27"/>
      <c r="H38" s="55"/>
      <c r="I38" s="55"/>
      <c r="J38" s="55"/>
      <c r="K38" s="28"/>
      <c r="L38" s="55"/>
      <c r="M38" s="55"/>
      <c r="N38" s="55"/>
      <c r="O38" s="55"/>
      <c r="P38" s="28"/>
      <c r="Q38" s="57"/>
      <c r="R38" s="57"/>
      <c r="S38" s="14" t="str">
        <f t="shared" si="0"/>
        <v/>
      </c>
      <c r="T38" s="28"/>
      <c r="U38" s="57"/>
      <c r="V38" s="57"/>
      <c r="W38" s="14" t="str">
        <f t="shared" si="1"/>
        <v/>
      </c>
      <c r="X38" s="25"/>
      <c r="Y38" s="25"/>
      <c r="Z38" s="25"/>
      <c r="AA38" s="25"/>
    </row>
    <row r="39" spans="1:27" s="29" customFormat="1" x14ac:dyDescent="0.25">
      <c r="A39" s="25"/>
      <c r="B39" s="25"/>
      <c r="C39" s="25"/>
      <c r="D39" s="25"/>
      <c r="E39" s="30">
        <v>26</v>
      </c>
      <c r="F39" s="24"/>
      <c r="G39" s="27"/>
      <c r="H39" s="56"/>
      <c r="I39" s="56"/>
      <c r="J39" s="56"/>
      <c r="K39" s="28"/>
      <c r="L39" s="56"/>
      <c r="M39" s="56"/>
      <c r="N39" s="56"/>
      <c r="O39" s="56"/>
      <c r="P39" s="28"/>
      <c r="Q39" s="58"/>
      <c r="R39" s="58"/>
      <c r="S39" s="15" t="str">
        <f t="shared" si="0"/>
        <v/>
      </c>
      <c r="T39" s="28"/>
      <c r="U39" s="58"/>
      <c r="V39" s="58"/>
      <c r="W39" s="15" t="str">
        <f t="shared" si="1"/>
        <v/>
      </c>
      <c r="X39" s="25"/>
      <c r="Y39" s="25"/>
      <c r="Z39" s="25"/>
      <c r="AA39" s="25"/>
    </row>
    <row r="40" spans="1:27" s="29" customFormat="1" x14ac:dyDescent="0.25">
      <c r="A40" s="25"/>
      <c r="B40" s="25"/>
      <c r="C40" s="25"/>
      <c r="D40" s="25"/>
      <c r="E40" s="26">
        <v>27</v>
      </c>
      <c r="F40" s="23"/>
      <c r="G40" s="27"/>
      <c r="H40" s="55"/>
      <c r="I40" s="55"/>
      <c r="J40" s="55"/>
      <c r="K40" s="28"/>
      <c r="L40" s="55"/>
      <c r="M40" s="55"/>
      <c r="N40" s="55"/>
      <c r="O40" s="55"/>
      <c r="P40" s="28"/>
      <c r="Q40" s="57"/>
      <c r="R40" s="57"/>
      <c r="S40" s="14" t="str">
        <f t="shared" si="0"/>
        <v/>
      </c>
      <c r="T40" s="28"/>
      <c r="U40" s="57"/>
      <c r="V40" s="57"/>
      <c r="W40" s="14" t="str">
        <f t="shared" si="1"/>
        <v/>
      </c>
      <c r="X40" s="25"/>
      <c r="Y40" s="25"/>
      <c r="Z40" s="25"/>
      <c r="AA40" s="25"/>
    </row>
    <row r="41" spans="1:27" s="29" customFormat="1" x14ac:dyDescent="0.25">
      <c r="A41" s="25"/>
      <c r="B41" s="25"/>
      <c r="C41" s="25"/>
      <c r="D41" s="25"/>
      <c r="E41" s="30">
        <v>28</v>
      </c>
      <c r="F41" s="24"/>
      <c r="G41" s="27"/>
      <c r="H41" s="56"/>
      <c r="I41" s="56"/>
      <c r="J41" s="56"/>
      <c r="K41" s="28"/>
      <c r="L41" s="56"/>
      <c r="M41" s="56"/>
      <c r="N41" s="56"/>
      <c r="O41" s="56"/>
      <c r="P41" s="28"/>
      <c r="Q41" s="58"/>
      <c r="R41" s="58"/>
      <c r="S41" s="15" t="str">
        <f t="shared" si="0"/>
        <v/>
      </c>
      <c r="T41" s="28"/>
      <c r="U41" s="58"/>
      <c r="V41" s="58"/>
      <c r="W41" s="15" t="str">
        <f t="shared" si="1"/>
        <v/>
      </c>
      <c r="X41" s="25"/>
      <c r="Y41" s="25"/>
      <c r="Z41" s="25"/>
      <c r="AA41" s="25"/>
    </row>
    <row r="42" spans="1:27" s="29" customFormat="1" x14ac:dyDescent="0.25">
      <c r="A42" s="25"/>
      <c r="B42" s="25"/>
      <c r="C42" s="25"/>
      <c r="D42" s="25"/>
      <c r="E42" s="26">
        <v>29</v>
      </c>
      <c r="F42" s="23"/>
      <c r="G42" s="27"/>
      <c r="H42" s="55"/>
      <c r="I42" s="55"/>
      <c r="J42" s="55"/>
      <c r="K42" s="28"/>
      <c r="L42" s="55"/>
      <c r="M42" s="55"/>
      <c r="N42" s="55"/>
      <c r="O42" s="55"/>
      <c r="P42" s="28"/>
      <c r="Q42" s="57"/>
      <c r="R42" s="57"/>
      <c r="S42" s="14" t="str">
        <f t="shared" si="0"/>
        <v/>
      </c>
      <c r="T42" s="28"/>
      <c r="U42" s="57"/>
      <c r="V42" s="57"/>
      <c r="W42" s="14" t="str">
        <f t="shared" si="1"/>
        <v/>
      </c>
      <c r="X42" s="25"/>
      <c r="Y42" s="25"/>
      <c r="Z42" s="25"/>
      <c r="AA42" s="25"/>
    </row>
    <row r="43" spans="1:27" s="29" customFormat="1" x14ac:dyDescent="0.25">
      <c r="A43" s="25"/>
      <c r="B43" s="25"/>
      <c r="C43" s="25"/>
      <c r="D43" s="25"/>
      <c r="E43" s="30">
        <v>30</v>
      </c>
      <c r="F43" s="24"/>
      <c r="G43" s="27"/>
      <c r="H43" s="56"/>
      <c r="I43" s="56"/>
      <c r="J43" s="56"/>
      <c r="K43" s="28"/>
      <c r="L43" s="56"/>
      <c r="M43" s="56"/>
      <c r="N43" s="56"/>
      <c r="O43" s="56"/>
      <c r="P43" s="28"/>
      <c r="Q43" s="58"/>
      <c r="R43" s="58"/>
      <c r="S43" s="15" t="str">
        <f t="shared" si="0"/>
        <v/>
      </c>
      <c r="T43" s="28"/>
      <c r="U43" s="58"/>
      <c r="V43" s="58"/>
      <c r="W43" s="15" t="str">
        <f t="shared" si="1"/>
        <v/>
      </c>
      <c r="X43" s="25"/>
      <c r="Y43" s="25"/>
      <c r="Z43" s="25"/>
      <c r="AA43" s="25"/>
    </row>
    <row r="44" spans="1:27" s="29" customFormat="1" x14ac:dyDescent="0.25">
      <c r="A44" s="25"/>
      <c r="B44" s="25"/>
      <c r="C44" s="25"/>
      <c r="D44" s="25"/>
      <c r="E44" s="26">
        <v>31</v>
      </c>
      <c r="F44" s="23"/>
      <c r="G44" s="27"/>
      <c r="H44" s="55"/>
      <c r="I44" s="55"/>
      <c r="J44" s="55"/>
      <c r="K44" s="28"/>
      <c r="L44" s="55"/>
      <c r="M44" s="55"/>
      <c r="N44" s="55"/>
      <c r="O44" s="55"/>
      <c r="P44" s="28"/>
      <c r="Q44" s="57"/>
      <c r="R44" s="57"/>
      <c r="S44" s="14" t="str">
        <f t="shared" si="0"/>
        <v/>
      </c>
      <c r="T44" s="28"/>
      <c r="U44" s="57"/>
      <c r="V44" s="57"/>
      <c r="W44" s="14" t="str">
        <f t="shared" si="1"/>
        <v/>
      </c>
      <c r="X44" s="25"/>
      <c r="Y44" s="25"/>
      <c r="Z44" s="25"/>
      <c r="AA44" s="25"/>
    </row>
    <row r="45" spans="1:27" s="29" customFormat="1" x14ac:dyDescent="0.25">
      <c r="A45" s="25"/>
      <c r="B45" s="25"/>
      <c r="C45" s="25"/>
      <c r="D45" s="25"/>
      <c r="E45" s="30">
        <v>32</v>
      </c>
      <c r="F45" s="24"/>
      <c r="G45" s="27"/>
      <c r="H45" s="56"/>
      <c r="I45" s="56"/>
      <c r="J45" s="56"/>
      <c r="K45" s="28"/>
      <c r="L45" s="56"/>
      <c r="M45" s="56"/>
      <c r="N45" s="56"/>
      <c r="O45" s="56"/>
      <c r="P45" s="28"/>
      <c r="Q45" s="58"/>
      <c r="R45" s="58"/>
      <c r="S45" s="15" t="str">
        <f t="shared" si="0"/>
        <v/>
      </c>
      <c r="T45" s="28"/>
      <c r="U45" s="58"/>
      <c r="V45" s="58"/>
      <c r="W45" s="15" t="str">
        <f t="shared" si="1"/>
        <v/>
      </c>
      <c r="X45" s="25"/>
      <c r="Y45" s="25"/>
      <c r="Z45" s="25"/>
      <c r="AA45" s="25"/>
    </row>
    <row r="46" spans="1:27" s="29" customFormat="1" x14ac:dyDescent="0.25">
      <c r="A46" s="25"/>
      <c r="B46" s="25"/>
      <c r="C46" s="25"/>
      <c r="D46" s="25"/>
      <c r="E46" s="26">
        <v>33</v>
      </c>
      <c r="F46" s="23"/>
      <c r="G46" s="27"/>
      <c r="H46" s="55"/>
      <c r="I46" s="55"/>
      <c r="J46" s="55"/>
      <c r="K46" s="28"/>
      <c r="L46" s="55"/>
      <c r="M46" s="55"/>
      <c r="N46" s="55"/>
      <c r="O46" s="55"/>
      <c r="P46" s="28"/>
      <c r="Q46" s="57"/>
      <c r="R46" s="57"/>
      <c r="S46" s="14" t="str">
        <f t="shared" si="0"/>
        <v/>
      </c>
      <c r="T46" s="28"/>
      <c r="U46" s="57"/>
      <c r="V46" s="57"/>
      <c r="W46" s="14" t="str">
        <f t="shared" si="1"/>
        <v/>
      </c>
      <c r="X46" s="25"/>
      <c r="Y46" s="25"/>
      <c r="Z46" s="25"/>
      <c r="AA46" s="25"/>
    </row>
    <row r="47" spans="1:27" s="29" customFormat="1" x14ac:dyDescent="0.25">
      <c r="A47" s="25"/>
      <c r="B47" s="25"/>
      <c r="C47" s="25"/>
      <c r="D47" s="25"/>
      <c r="E47" s="30">
        <v>34</v>
      </c>
      <c r="F47" s="24"/>
      <c r="G47" s="27"/>
      <c r="H47" s="56"/>
      <c r="I47" s="56"/>
      <c r="J47" s="56"/>
      <c r="K47" s="28"/>
      <c r="L47" s="56"/>
      <c r="M47" s="56"/>
      <c r="N47" s="56"/>
      <c r="O47" s="56"/>
      <c r="P47" s="28"/>
      <c r="Q47" s="58"/>
      <c r="R47" s="58"/>
      <c r="S47" s="15" t="str">
        <f t="shared" si="0"/>
        <v/>
      </c>
      <c r="T47" s="28"/>
      <c r="U47" s="58"/>
      <c r="V47" s="58"/>
      <c r="W47" s="15" t="str">
        <f t="shared" si="1"/>
        <v/>
      </c>
      <c r="X47" s="25"/>
      <c r="Y47" s="25"/>
      <c r="Z47" s="25"/>
      <c r="AA47" s="25"/>
    </row>
    <row r="48" spans="1:27" s="29" customFormat="1" x14ac:dyDescent="0.25">
      <c r="A48" s="25"/>
      <c r="B48" s="25"/>
      <c r="C48" s="25"/>
      <c r="D48" s="25"/>
      <c r="E48" s="26">
        <v>35</v>
      </c>
      <c r="F48" s="23"/>
      <c r="G48" s="27"/>
      <c r="H48" s="55"/>
      <c r="I48" s="55"/>
      <c r="J48" s="55"/>
      <c r="K48" s="28"/>
      <c r="L48" s="55"/>
      <c r="M48" s="55"/>
      <c r="N48" s="55"/>
      <c r="O48" s="55"/>
      <c r="P48" s="28"/>
      <c r="Q48" s="57"/>
      <c r="R48" s="57"/>
      <c r="S48" s="14" t="str">
        <f t="shared" si="0"/>
        <v/>
      </c>
      <c r="T48" s="28"/>
      <c r="U48" s="57"/>
      <c r="V48" s="57"/>
      <c r="W48" s="14" t="str">
        <f t="shared" si="1"/>
        <v/>
      </c>
      <c r="X48" s="25"/>
      <c r="Y48" s="25"/>
      <c r="Z48" s="25"/>
      <c r="AA48" s="25"/>
    </row>
    <row r="49" spans="1:27" s="29" customFormat="1" x14ac:dyDescent="0.25">
      <c r="A49" s="25"/>
      <c r="B49" s="25"/>
      <c r="C49" s="25"/>
      <c r="D49" s="25"/>
      <c r="E49" s="30">
        <v>36</v>
      </c>
      <c r="F49" s="24"/>
      <c r="G49" s="27"/>
      <c r="H49" s="56"/>
      <c r="I49" s="56"/>
      <c r="J49" s="56"/>
      <c r="K49" s="28"/>
      <c r="L49" s="56"/>
      <c r="M49" s="56"/>
      <c r="N49" s="56"/>
      <c r="O49" s="56"/>
      <c r="P49" s="28"/>
      <c r="Q49" s="58"/>
      <c r="R49" s="58"/>
      <c r="S49" s="15" t="str">
        <f t="shared" si="0"/>
        <v/>
      </c>
      <c r="T49" s="28"/>
      <c r="U49" s="58"/>
      <c r="V49" s="58"/>
      <c r="W49" s="15" t="str">
        <f t="shared" si="1"/>
        <v/>
      </c>
      <c r="X49" s="25"/>
      <c r="Y49" s="25"/>
      <c r="Z49" s="25"/>
      <c r="AA49" s="25"/>
    </row>
    <row r="50" spans="1:27" s="29" customFormat="1" x14ac:dyDescent="0.25">
      <c r="A50" s="25"/>
      <c r="B50" s="25"/>
      <c r="C50" s="25"/>
      <c r="D50" s="25"/>
      <c r="E50" s="26">
        <v>37</v>
      </c>
      <c r="F50" s="23"/>
      <c r="G50" s="27"/>
      <c r="H50" s="55"/>
      <c r="I50" s="55"/>
      <c r="J50" s="55"/>
      <c r="K50" s="28"/>
      <c r="L50" s="55"/>
      <c r="M50" s="55"/>
      <c r="N50" s="55"/>
      <c r="O50" s="55"/>
      <c r="P50" s="28"/>
      <c r="Q50" s="57"/>
      <c r="R50" s="57"/>
      <c r="S50" s="14" t="str">
        <f t="shared" si="0"/>
        <v/>
      </c>
      <c r="T50" s="28"/>
      <c r="U50" s="57"/>
      <c r="V50" s="57"/>
      <c r="W50" s="14" t="str">
        <f t="shared" si="1"/>
        <v/>
      </c>
      <c r="X50" s="25"/>
      <c r="Y50" s="25"/>
      <c r="Z50" s="25"/>
      <c r="AA50" s="25"/>
    </row>
    <row r="51" spans="1:27" s="29" customFormat="1" x14ac:dyDescent="0.25">
      <c r="A51" s="25"/>
      <c r="B51" s="25"/>
      <c r="C51" s="25"/>
      <c r="D51" s="25"/>
      <c r="E51" s="30">
        <v>38</v>
      </c>
      <c r="F51" s="24"/>
      <c r="G51" s="27"/>
      <c r="H51" s="56"/>
      <c r="I51" s="56"/>
      <c r="J51" s="56"/>
      <c r="K51" s="28"/>
      <c r="L51" s="56"/>
      <c r="M51" s="56"/>
      <c r="N51" s="56"/>
      <c r="O51" s="56"/>
      <c r="P51" s="28"/>
      <c r="Q51" s="58"/>
      <c r="R51" s="58"/>
      <c r="S51" s="15" t="str">
        <f t="shared" si="0"/>
        <v/>
      </c>
      <c r="T51" s="28"/>
      <c r="U51" s="58"/>
      <c r="V51" s="58"/>
      <c r="W51" s="15" t="str">
        <f t="shared" si="1"/>
        <v/>
      </c>
      <c r="X51" s="25"/>
      <c r="Y51" s="25"/>
      <c r="Z51" s="25"/>
      <c r="AA51" s="25"/>
    </row>
    <row r="52" spans="1:27" s="29" customFormat="1" x14ac:dyDescent="0.25">
      <c r="A52" s="25"/>
      <c r="B52" s="25"/>
      <c r="C52" s="25"/>
      <c r="D52" s="25"/>
      <c r="E52" s="26">
        <v>39</v>
      </c>
      <c r="F52" s="23"/>
      <c r="G52" s="27"/>
      <c r="H52" s="55"/>
      <c r="I52" s="55"/>
      <c r="J52" s="55"/>
      <c r="K52" s="28"/>
      <c r="L52" s="55"/>
      <c r="M52" s="55"/>
      <c r="N52" s="55"/>
      <c r="O52" s="55"/>
      <c r="P52" s="28"/>
      <c r="Q52" s="57"/>
      <c r="R52" s="57"/>
      <c r="S52" s="14" t="str">
        <f t="shared" si="0"/>
        <v/>
      </c>
      <c r="T52" s="28"/>
      <c r="U52" s="57"/>
      <c r="V52" s="57"/>
      <c r="W52" s="14" t="str">
        <f t="shared" si="1"/>
        <v/>
      </c>
      <c r="X52" s="25"/>
      <c r="Y52" s="25"/>
      <c r="Z52" s="25"/>
      <c r="AA52" s="25"/>
    </row>
    <row r="53" spans="1:27" s="29" customFormat="1" x14ac:dyDescent="0.25">
      <c r="A53" s="25"/>
      <c r="B53" s="25"/>
      <c r="C53" s="25"/>
      <c r="D53" s="25"/>
      <c r="E53" s="30">
        <v>40</v>
      </c>
      <c r="F53" s="24"/>
      <c r="G53" s="27"/>
      <c r="H53" s="56"/>
      <c r="I53" s="56"/>
      <c r="J53" s="56"/>
      <c r="K53" s="28"/>
      <c r="L53" s="56"/>
      <c r="M53" s="56"/>
      <c r="N53" s="56"/>
      <c r="O53" s="56"/>
      <c r="P53" s="28"/>
      <c r="Q53" s="58"/>
      <c r="R53" s="58"/>
      <c r="S53" s="15"/>
      <c r="T53" s="28"/>
      <c r="U53" s="58"/>
      <c r="V53" s="58"/>
      <c r="W53" s="15"/>
      <c r="X53" s="25"/>
      <c r="Y53" s="25"/>
      <c r="Z53" s="25"/>
      <c r="AA53" s="25"/>
    </row>
    <row r="54" spans="1:27" s="29" customFormat="1" x14ac:dyDescent="0.25">
      <c r="A54" s="25"/>
      <c r="B54" s="25"/>
      <c r="C54" s="25"/>
      <c r="D54" s="25"/>
      <c r="E54" s="26">
        <v>41</v>
      </c>
      <c r="F54" s="23"/>
      <c r="G54" s="27"/>
      <c r="H54" s="55"/>
      <c r="I54" s="55"/>
      <c r="J54" s="55"/>
      <c r="K54" s="28"/>
      <c r="L54" s="55"/>
      <c r="M54" s="55"/>
      <c r="N54" s="55"/>
      <c r="O54" s="55"/>
      <c r="P54" s="28"/>
      <c r="Q54" s="57"/>
      <c r="R54" s="57"/>
      <c r="S54" s="14"/>
      <c r="T54" s="28"/>
      <c r="U54" s="57"/>
      <c r="V54" s="57"/>
      <c r="W54" s="14"/>
      <c r="X54" s="25"/>
      <c r="Y54" s="25"/>
      <c r="Z54" s="25"/>
      <c r="AA54" s="25"/>
    </row>
    <row r="55" spans="1:27" s="29" customFormat="1" x14ac:dyDescent="0.25">
      <c r="A55" s="25"/>
      <c r="B55" s="25"/>
      <c r="C55" s="25"/>
      <c r="D55" s="25"/>
      <c r="E55" s="30">
        <v>42</v>
      </c>
      <c r="F55" s="24"/>
      <c r="G55" s="27"/>
      <c r="H55" s="56"/>
      <c r="I55" s="56"/>
      <c r="J55" s="56"/>
      <c r="K55" s="28"/>
      <c r="L55" s="56"/>
      <c r="M55" s="56"/>
      <c r="N55" s="56"/>
      <c r="O55" s="56"/>
      <c r="P55" s="28"/>
      <c r="Q55" s="58"/>
      <c r="R55" s="58"/>
      <c r="S55" s="15"/>
      <c r="T55" s="28"/>
      <c r="U55" s="58"/>
      <c r="V55" s="58"/>
      <c r="W55" s="15"/>
      <c r="X55" s="25"/>
      <c r="Y55" s="25"/>
      <c r="Z55" s="25"/>
      <c r="AA55" s="25"/>
    </row>
    <row r="56" spans="1:27" s="29" customFormat="1" x14ac:dyDescent="0.25">
      <c r="A56" s="25"/>
      <c r="B56" s="25"/>
      <c r="C56" s="25"/>
      <c r="D56" s="25"/>
      <c r="E56" s="26">
        <v>43</v>
      </c>
      <c r="F56" s="23"/>
      <c r="G56" s="27"/>
      <c r="H56" s="55"/>
      <c r="I56" s="55"/>
      <c r="J56" s="55"/>
      <c r="K56" s="28"/>
      <c r="L56" s="55"/>
      <c r="M56" s="55"/>
      <c r="N56" s="55"/>
      <c r="O56" s="55"/>
      <c r="P56" s="28"/>
      <c r="Q56" s="57"/>
      <c r="R56" s="57"/>
      <c r="S56" s="14"/>
      <c r="T56" s="28"/>
      <c r="U56" s="57"/>
      <c r="V56" s="57"/>
      <c r="W56" s="14"/>
      <c r="X56" s="25"/>
      <c r="Y56" s="25"/>
      <c r="Z56" s="25"/>
      <c r="AA56" s="25"/>
    </row>
    <row r="57" spans="1:27" s="29" customFormat="1" x14ac:dyDescent="0.25">
      <c r="A57" s="25"/>
      <c r="B57" s="25"/>
      <c r="C57" s="25"/>
      <c r="D57" s="25"/>
      <c r="E57" s="30">
        <v>44</v>
      </c>
      <c r="F57" s="24"/>
      <c r="G57" s="27"/>
      <c r="H57" s="56"/>
      <c r="I57" s="56"/>
      <c r="J57" s="56"/>
      <c r="K57" s="28"/>
      <c r="L57" s="56"/>
      <c r="M57" s="56"/>
      <c r="N57" s="56"/>
      <c r="O57" s="56"/>
      <c r="P57" s="28"/>
      <c r="Q57" s="58"/>
      <c r="R57" s="58"/>
      <c r="S57" s="15"/>
      <c r="T57" s="28"/>
      <c r="U57" s="58"/>
      <c r="V57" s="58"/>
      <c r="W57" s="15"/>
      <c r="X57" s="25"/>
      <c r="Y57" s="25"/>
      <c r="Z57" s="25"/>
      <c r="AA57" s="25"/>
    </row>
    <row r="58" spans="1:27" s="29" customFormat="1" x14ac:dyDescent="0.25">
      <c r="A58" s="25"/>
      <c r="B58" s="25"/>
      <c r="C58" s="25"/>
      <c r="D58" s="25"/>
      <c r="E58" s="26">
        <v>45</v>
      </c>
      <c r="F58" s="23"/>
      <c r="G58" s="27"/>
      <c r="H58" s="55"/>
      <c r="I58" s="55"/>
      <c r="J58" s="55"/>
      <c r="K58" s="28"/>
      <c r="L58" s="55"/>
      <c r="M58" s="55"/>
      <c r="N58" s="55"/>
      <c r="O58" s="55"/>
      <c r="P58" s="28"/>
      <c r="Q58" s="57"/>
      <c r="R58" s="57"/>
      <c r="S58" s="14"/>
      <c r="T58" s="28"/>
      <c r="U58" s="57"/>
      <c r="V58" s="57"/>
      <c r="W58" s="14"/>
      <c r="X58" s="25"/>
      <c r="Y58" s="25"/>
      <c r="Z58" s="25"/>
      <c r="AA58" s="25"/>
    </row>
    <row r="59" spans="1:27" s="29" customFormat="1" x14ac:dyDescent="0.25">
      <c r="A59" s="25"/>
      <c r="B59" s="25"/>
      <c r="C59" s="25"/>
      <c r="D59" s="25"/>
      <c r="E59" s="30">
        <v>46</v>
      </c>
      <c r="F59" s="24"/>
      <c r="G59" s="27"/>
      <c r="H59" s="56"/>
      <c r="I59" s="56"/>
      <c r="J59" s="56"/>
      <c r="K59" s="28"/>
      <c r="L59" s="56"/>
      <c r="M59" s="56"/>
      <c r="N59" s="56"/>
      <c r="O59" s="56"/>
      <c r="P59" s="28"/>
      <c r="Q59" s="58"/>
      <c r="R59" s="58"/>
      <c r="S59" s="15"/>
      <c r="T59" s="28"/>
      <c r="U59" s="58"/>
      <c r="V59" s="58"/>
      <c r="W59" s="15"/>
      <c r="X59" s="25"/>
      <c r="Y59" s="25"/>
      <c r="Z59" s="25"/>
      <c r="AA59" s="25"/>
    </row>
    <row r="60" spans="1:27" s="29" customFormat="1" x14ac:dyDescent="0.25">
      <c r="A60" s="25"/>
      <c r="B60" s="25"/>
      <c r="C60" s="25"/>
      <c r="D60" s="25"/>
      <c r="E60" s="26">
        <v>47</v>
      </c>
      <c r="F60" s="23"/>
      <c r="G60" s="27"/>
      <c r="H60" s="55"/>
      <c r="I60" s="55"/>
      <c r="J60" s="55"/>
      <c r="K60" s="28"/>
      <c r="L60" s="55"/>
      <c r="M60" s="55"/>
      <c r="N60" s="55"/>
      <c r="O60" s="55"/>
      <c r="P60" s="28"/>
      <c r="Q60" s="57"/>
      <c r="R60" s="57"/>
      <c r="S60" s="14"/>
      <c r="T60" s="28"/>
      <c r="U60" s="57"/>
      <c r="V60" s="57"/>
      <c r="W60" s="14"/>
      <c r="X60" s="25"/>
      <c r="Y60" s="25"/>
      <c r="Z60" s="25"/>
      <c r="AA60" s="25"/>
    </row>
    <row r="61" spans="1:27" s="29" customFormat="1" x14ac:dyDescent="0.25">
      <c r="A61" s="25"/>
      <c r="B61" s="25"/>
      <c r="C61" s="25"/>
      <c r="D61" s="25"/>
      <c r="E61" s="30">
        <v>48</v>
      </c>
      <c r="F61" s="24"/>
      <c r="G61" s="27"/>
      <c r="H61" s="56"/>
      <c r="I61" s="56"/>
      <c r="J61" s="56"/>
      <c r="K61" s="28"/>
      <c r="L61" s="56"/>
      <c r="M61" s="56"/>
      <c r="N61" s="56"/>
      <c r="O61" s="56"/>
      <c r="P61" s="28"/>
      <c r="Q61" s="58"/>
      <c r="R61" s="58"/>
      <c r="S61" s="15"/>
      <c r="T61" s="28"/>
      <c r="U61" s="58"/>
      <c r="V61" s="58"/>
      <c r="W61" s="15"/>
      <c r="X61" s="25"/>
      <c r="Y61" s="25"/>
      <c r="Z61" s="25"/>
      <c r="AA61" s="25"/>
    </row>
    <row r="62" spans="1:27" s="29" customFormat="1" x14ac:dyDescent="0.25">
      <c r="A62" s="25"/>
      <c r="B62" s="25"/>
      <c r="C62" s="25"/>
      <c r="D62" s="25"/>
      <c r="E62" s="26">
        <v>49</v>
      </c>
      <c r="F62" s="23"/>
      <c r="G62" s="27"/>
      <c r="H62" s="55"/>
      <c r="I62" s="55"/>
      <c r="J62" s="55"/>
      <c r="K62" s="28"/>
      <c r="L62" s="55"/>
      <c r="M62" s="55"/>
      <c r="N62" s="55"/>
      <c r="O62" s="55"/>
      <c r="P62" s="28"/>
      <c r="Q62" s="57"/>
      <c r="R62" s="57"/>
      <c r="S62" s="14"/>
      <c r="T62" s="28"/>
      <c r="U62" s="57"/>
      <c r="V62" s="57"/>
      <c r="W62" s="14"/>
      <c r="X62" s="25"/>
      <c r="Y62" s="25"/>
      <c r="Z62" s="25"/>
      <c r="AA62" s="25"/>
    </row>
    <row r="63" spans="1:27" s="29" customFormat="1" x14ac:dyDescent="0.25">
      <c r="A63" s="25"/>
      <c r="B63" s="25"/>
      <c r="C63" s="25"/>
      <c r="D63" s="25"/>
      <c r="E63" s="30">
        <v>50</v>
      </c>
      <c r="F63" s="24"/>
      <c r="G63" s="27"/>
      <c r="H63" s="56"/>
      <c r="I63" s="56"/>
      <c r="J63" s="56"/>
      <c r="K63" s="28"/>
      <c r="L63" s="56"/>
      <c r="M63" s="56"/>
      <c r="N63" s="56"/>
      <c r="O63" s="56"/>
      <c r="P63" s="28"/>
      <c r="Q63" s="58"/>
      <c r="R63" s="58"/>
      <c r="S63" s="15"/>
      <c r="T63" s="28"/>
      <c r="U63" s="58"/>
      <c r="V63" s="58"/>
      <c r="W63" s="15"/>
      <c r="X63" s="25"/>
      <c r="Y63" s="25"/>
      <c r="Z63" s="25"/>
      <c r="AA63" s="25"/>
    </row>
    <row r="64" spans="1:27" s="29" customFormat="1" x14ac:dyDescent="0.25">
      <c r="A64" s="25"/>
      <c r="B64" s="25"/>
      <c r="C64" s="25"/>
      <c r="D64" s="25"/>
      <c r="E64" s="26">
        <v>51</v>
      </c>
      <c r="F64" s="23"/>
      <c r="G64" s="27"/>
      <c r="H64" s="55"/>
      <c r="I64" s="55"/>
      <c r="J64" s="55"/>
      <c r="K64" s="28"/>
      <c r="L64" s="55"/>
      <c r="M64" s="55"/>
      <c r="N64" s="55"/>
      <c r="O64" s="55"/>
      <c r="P64" s="28"/>
      <c r="Q64" s="57"/>
      <c r="R64" s="57"/>
      <c r="S64" s="14"/>
      <c r="T64" s="28"/>
      <c r="U64" s="57"/>
      <c r="V64" s="57"/>
      <c r="W64" s="14"/>
      <c r="X64" s="25"/>
      <c r="Y64" s="25"/>
      <c r="Z64" s="25"/>
      <c r="AA64" s="25"/>
    </row>
    <row r="65" spans="1:27" s="29" customFormat="1" x14ac:dyDescent="0.25">
      <c r="A65" s="25"/>
      <c r="B65" s="25"/>
      <c r="C65" s="25"/>
      <c r="D65" s="25"/>
      <c r="E65" s="30">
        <v>52</v>
      </c>
      <c r="F65" s="24"/>
      <c r="G65" s="27"/>
      <c r="H65" s="56"/>
      <c r="I65" s="56"/>
      <c r="J65" s="56"/>
      <c r="K65" s="28"/>
      <c r="L65" s="56"/>
      <c r="M65" s="56"/>
      <c r="N65" s="56"/>
      <c r="O65" s="56"/>
      <c r="P65" s="28"/>
      <c r="Q65" s="58"/>
      <c r="R65" s="58"/>
      <c r="S65" s="15"/>
      <c r="T65" s="28"/>
      <c r="U65" s="58"/>
      <c r="V65" s="58"/>
      <c r="W65" s="15"/>
      <c r="X65" s="25"/>
      <c r="Y65" s="25"/>
      <c r="Z65" s="25"/>
      <c r="AA65" s="25"/>
    </row>
    <row r="66" spans="1:27" s="29" customFormat="1" x14ac:dyDescent="0.25">
      <c r="A66" s="25"/>
      <c r="B66" s="25"/>
      <c r="C66" s="25"/>
      <c r="D66" s="25"/>
      <c r="E66" s="26">
        <v>53</v>
      </c>
      <c r="F66" s="23"/>
      <c r="G66" s="27"/>
      <c r="H66" s="55"/>
      <c r="I66" s="55"/>
      <c r="J66" s="55"/>
      <c r="K66" s="28"/>
      <c r="L66" s="55"/>
      <c r="M66" s="55"/>
      <c r="N66" s="55"/>
      <c r="O66" s="55"/>
      <c r="P66" s="28"/>
      <c r="Q66" s="57"/>
      <c r="R66" s="57"/>
      <c r="S66" s="14"/>
      <c r="T66" s="28"/>
      <c r="U66" s="57"/>
      <c r="V66" s="57"/>
      <c r="W66" s="14"/>
      <c r="X66" s="25"/>
      <c r="Y66" s="25"/>
      <c r="Z66" s="25"/>
      <c r="AA66" s="25"/>
    </row>
    <row r="67" spans="1:27" s="29" customFormat="1" x14ac:dyDescent="0.25">
      <c r="A67" s="25"/>
      <c r="B67" s="25"/>
      <c r="C67" s="25"/>
      <c r="D67" s="25"/>
      <c r="E67" s="30">
        <v>54</v>
      </c>
      <c r="F67" s="24"/>
      <c r="G67" s="27"/>
      <c r="H67" s="56"/>
      <c r="I67" s="56"/>
      <c r="J67" s="56"/>
      <c r="K67" s="28"/>
      <c r="L67" s="56"/>
      <c r="M67" s="56"/>
      <c r="N67" s="56"/>
      <c r="O67" s="56"/>
      <c r="P67" s="28"/>
      <c r="Q67" s="58"/>
      <c r="R67" s="58"/>
      <c r="S67" s="15"/>
      <c r="T67" s="28"/>
      <c r="U67" s="58"/>
      <c r="V67" s="58"/>
      <c r="W67" s="15"/>
      <c r="X67" s="25"/>
      <c r="Y67" s="25"/>
      <c r="Z67" s="25"/>
      <c r="AA67" s="25"/>
    </row>
    <row r="68" spans="1:27" s="29" customFormat="1" x14ac:dyDescent="0.25">
      <c r="A68" s="25"/>
      <c r="B68" s="25"/>
      <c r="C68" s="25"/>
      <c r="D68" s="25"/>
      <c r="E68" s="26">
        <v>55</v>
      </c>
      <c r="F68" s="23"/>
      <c r="G68" s="27"/>
      <c r="H68" s="55"/>
      <c r="I68" s="55"/>
      <c r="J68" s="55"/>
      <c r="K68" s="28"/>
      <c r="L68" s="55"/>
      <c r="M68" s="55"/>
      <c r="N68" s="55"/>
      <c r="O68" s="55"/>
      <c r="P68" s="28"/>
      <c r="Q68" s="57"/>
      <c r="R68" s="57"/>
      <c r="S68" s="14"/>
      <c r="T68" s="28"/>
      <c r="U68" s="57"/>
      <c r="V68" s="57"/>
      <c r="W68" s="14"/>
      <c r="X68" s="25"/>
      <c r="Y68" s="25"/>
      <c r="Z68" s="25"/>
      <c r="AA68" s="25"/>
    </row>
    <row r="69" spans="1:27" s="29" customFormat="1" x14ac:dyDescent="0.25">
      <c r="A69" s="25"/>
      <c r="B69" s="25"/>
      <c r="C69" s="25"/>
      <c r="D69" s="25"/>
      <c r="E69" s="30">
        <v>56</v>
      </c>
      <c r="F69" s="24"/>
      <c r="G69" s="27"/>
      <c r="H69" s="56"/>
      <c r="I69" s="56"/>
      <c r="J69" s="56"/>
      <c r="K69" s="28"/>
      <c r="L69" s="56"/>
      <c r="M69" s="56"/>
      <c r="N69" s="56"/>
      <c r="O69" s="56"/>
      <c r="P69" s="28"/>
      <c r="Q69" s="58"/>
      <c r="R69" s="58"/>
      <c r="S69" s="15"/>
      <c r="T69" s="28"/>
      <c r="U69" s="58"/>
      <c r="V69" s="58"/>
      <c r="W69" s="15"/>
      <c r="X69" s="25"/>
      <c r="Y69" s="25"/>
      <c r="Z69" s="25"/>
      <c r="AA69" s="25"/>
    </row>
    <row r="70" spans="1:27" s="29" customFormat="1" x14ac:dyDescent="0.25">
      <c r="A70" s="25"/>
      <c r="B70" s="25"/>
      <c r="C70" s="25"/>
      <c r="D70" s="25"/>
      <c r="E70" s="26">
        <v>57</v>
      </c>
      <c r="F70" s="23"/>
      <c r="G70" s="27"/>
      <c r="H70" s="55"/>
      <c r="I70" s="55"/>
      <c r="J70" s="55"/>
      <c r="K70" s="28"/>
      <c r="L70" s="55"/>
      <c r="M70" s="55"/>
      <c r="N70" s="55"/>
      <c r="O70" s="55"/>
      <c r="P70" s="28"/>
      <c r="Q70" s="57"/>
      <c r="R70" s="57"/>
      <c r="S70" s="14"/>
      <c r="T70" s="28"/>
      <c r="U70" s="57"/>
      <c r="V70" s="57"/>
      <c r="W70" s="14"/>
      <c r="X70" s="25"/>
      <c r="Y70" s="25"/>
      <c r="Z70" s="25"/>
      <c r="AA70" s="25"/>
    </row>
    <row r="71" spans="1:27" s="29" customFormat="1" x14ac:dyDescent="0.25">
      <c r="A71" s="25"/>
      <c r="B71" s="25"/>
      <c r="C71" s="25"/>
      <c r="D71" s="25"/>
      <c r="E71" s="30">
        <v>58</v>
      </c>
      <c r="F71" s="24"/>
      <c r="G71" s="27"/>
      <c r="H71" s="56"/>
      <c r="I71" s="56"/>
      <c r="J71" s="56"/>
      <c r="K71" s="28"/>
      <c r="L71" s="56"/>
      <c r="M71" s="56"/>
      <c r="N71" s="56"/>
      <c r="O71" s="56"/>
      <c r="P71" s="28"/>
      <c r="Q71" s="58"/>
      <c r="R71" s="58"/>
      <c r="S71" s="15"/>
      <c r="T71" s="28"/>
      <c r="U71" s="58"/>
      <c r="V71" s="58"/>
      <c r="W71" s="15"/>
      <c r="X71" s="25"/>
      <c r="Y71" s="25"/>
      <c r="Z71" s="25"/>
      <c r="AA71" s="25"/>
    </row>
    <row r="72" spans="1:27" s="29" customFormat="1" x14ac:dyDescent="0.25">
      <c r="A72" s="25"/>
      <c r="B72" s="25"/>
      <c r="C72" s="25"/>
      <c r="D72" s="25"/>
      <c r="E72" s="26">
        <v>59</v>
      </c>
      <c r="F72" s="23"/>
      <c r="G72" s="27"/>
      <c r="H72" s="55"/>
      <c r="I72" s="55"/>
      <c r="J72" s="55"/>
      <c r="K72" s="28"/>
      <c r="L72" s="55"/>
      <c r="M72" s="55"/>
      <c r="N72" s="55"/>
      <c r="O72" s="55"/>
      <c r="P72" s="28"/>
      <c r="Q72" s="57"/>
      <c r="R72" s="57"/>
      <c r="S72" s="14"/>
      <c r="T72" s="28"/>
      <c r="U72" s="57"/>
      <c r="V72" s="57"/>
      <c r="W72" s="14"/>
      <c r="X72" s="25"/>
      <c r="Y72" s="25"/>
      <c r="Z72" s="25"/>
      <c r="AA72" s="25"/>
    </row>
    <row r="73" spans="1:27" s="29" customFormat="1" x14ac:dyDescent="0.25">
      <c r="A73" s="25"/>
      <c r="B73" s="25"/>
      <c r="C73" s="25"/>
      <c r="D73" s="25"/>
      <c r="E73" s="30">
        <v>60</v>
      </c>
      <c r="F73" s="24"/>
      <c r="G73" s="27"/>
      <c r="H73" s="56"/>
      <c r="I73" s="56"/>
      <c r="J73" s="56"/>
      <c r="K73" s="28"/>
      <c r="L73" s="56"/>
      <c r="M73" s="56"/>
      <c r="N73" s="56"/>
      <c r="O73" s="56"/>
      <c r="P73" s="28"/>
      <c r="Q73" s="58"/>
      <c r="R73" s="58"/>
      <c r="S73" s="15"/>
      <c r="T73" s="28"/>
      <c r="U73" s="58"/>
      <c r="V73" s="58"/>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VonYD2ENQmyoeVm7yiOBgYfkC7WHGdq7Bl5agRcgfOYXLQyyKC+riSwdo4PxTJf61QDCeQNI3mMxVE89qPmIzw==" saltValue="09Gw8Id+s77/DQStfWYJ0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2" priority="9" operator="equal">
      <formula>$Z$15</formula>
    </cfRule>
    <cfRule type="cellIs" dxfId="61" priority="10" operator="equal">
      <formula>$Z$14</formula>
    </cfRule>
  </conditionalFormatting>
  <conditionalFormatting sqref="H52:J73 L52:O73">
    <cfRule type="cellIs" dxfId="60" priority="7" operator="equal">
      <formula>$Z$15</formula>
    </cfRule>
    <cfRule type="cellIs" dxfId="59" priority="8" operator="equal">
      <formula>$Z$14</formula>
    </cfRule>
  </conditionalFormatting>
  <conditionalFormatting sqref="I13">
    <cfRule type="cellIs" dxfId="58" priority="1" operator="equal">
      <formula>"A"</formula>
    </cfRule>
    <cfRule type="cellIs" dxfId="57" priority="2" operator="equal">
      <formula>"U"</formula>
    </cfRule>
    <cfRule type="cellIs" dxfId="56" priority="3" operator="equal">
      <formula>"OK"</formula>
    </cfRule>
  </conditionalFormatting>
  <dataValidations count="3">
    <dataValidation type="whole" allowBlank="1" showInputMessage="1" showErrorMessage="1" sqref="Q14:R73 U14:V73" xr:uid="{00000000-0002-0000-0B00-000000000000}">
      <formula1>0</formula1>
      <formula2>1000</formula2>
    </dataValidation>
    <dataValidation type="list" allowBlank="1" showInputMessage="1" showErrorMessage="1" sqref="L14:O73" xr:uid="{00000000-0002-0000-0B00-000001000000}">
      <formula1>$Z$14</formula1>
    </dataValidation>
    <dataValidation type="list" allowBlank="1" showInputMessage="1" showErrorMessage="1" sqref="H14:J73" xr:uid="{00000000-0002-0000-0B00-000002000000}">
      <formula1>$Z$14:$Z$15</formula1>
    </dataValidation>
  </dataValidations>
  <pageMargins left="0.511811024" right="0.511811024" top="0.78740157499999996" bottom="0.78740157499999996" header="0.31496062000000002" footer="0.3149606200000000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ilha12"/>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24" t="s">
        <v>61</v>
      </c>
      <c r="F8" s="124"/>
      <c r="G8" s="124"/>
      <c r="H8" s="124"/>
      <c r="I8" s="124"/>
      <c r="J8" s="124"/>
      <c r="K8" s="124"/>
      <c r="L8" s="124"/>
      <c r="M8" s="124"/>
      <c r="N8" s="124"/>
      <c r="O8" s="124"/>
    </row>
    <row r="9" spans="1:27" ht="15" customHeight="1" x14ac:dyDescent="0.25">
      <c r="E9" s="124"/>
      <c r="F9" s="124"/>
      <c r="G9" s="124"/>
      <c r="H9" s="124"/>
      <c r="I9" s="124"/>
      <c r="J9" s="124"/>
      <c r="K9" s="124"/>
      <c r="L9" s="124"/>
      <c r="M9" s="124"/>
      <c r="N9" s="124"/>
      <c r="O9" s="124"/>
    </row>
    <row r="10" spans="1:27" x14ac:dyDescent="0.25"/>
    <row r="11" spans="1:27" ht="15" customHeight="1" x14ac:dyDescent="0.25">
      <c r="E11" s="112" t="s">
        <v>2</v>
      </c>
      <c r="F11" s="113"/>
      <c r="G11" s="8"/>
      <c r="H11" s="112" t="s">
        <v>25</v>
      </c>
      <c r="I11" s="125"/>
      <c r="J11" s="113"/>
      <c r="K11" s="9"/>
      <c r="L11" s="112" t="s">
        <v>26</v>
      </c>
      <c r="M11" s="125"/>
      <c r="N11" s="125"/>
      <c r="O11" s="113"/>
      <c r="P11" s="9"/>
      <c r="Q11" s="112" t="s">
        <v>46</v>
      </c>
      <c r="R11" s="125"/>
      <c r="S11" s="113"/>
      <c r="T11" s="9"/>
      <c r="U11" s="112" t="s">
        <v>47</v>
      </c>
      <c r="V11" s="125"/>
      <c r="W11" s="113"/>
      <c r="Y11" s="112" t="s">
        <v>29</v>
      </c>
      <c r="Z11" s="113"/>
    </row>
    <row r="12" spans="1:27" ht="15" customHeight="1" x14ac:dyDescent="0.25">
      <c r="E12" s="114"/>
      <c r="F12" s="115"/>
      <c r="G12" s="10"/>
      <c r="H12" s="116"/>
      <c r="I12" s="126"/>
      <c r="J12" s="117"/>
      <c r="K12" s="10"/>
      <c r="L12" s="116"/>
      <c r="M12" s="126"/>
      <c r="N12" s="126"/>
      <c r="O12" s="117"/>
      <c r="P12" s="10"/>
      <c r="Q12" s="116"/>
      <c r="R12" s="126"/>
      <c r="S12" s="117"/>
      <c r="T12" s="10"/>
      <c r="U12" s="116"/>
      <c r="V12" s="126"/>
      <c r="W12" s="117"/>
      <c r="Y12" s="116"/>
      <c r="Z12" s="117"/>
    </row>
    <row r="13" spans="1:27" ht="23.1" customHeight="1" x14ac:dyDescent="0.25">
      <c r="E13" s="116"/>
      <c r="F13" s="117"/>
      <c r="G13" s="12"/>
      <c r="H13" s="11" t="s">
        <v>13</v>
      </c>
      <c r="I13" s="8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326.25" x14ac:dyDescent="0.25">
      <c r="A14" s="25"/>
      <c r="B14" s="25"/>
      <c r="C14" s="25"/>
      <c r="D14" s="25"/>
      <c r="E14" s="26">
        <v>1</v>
      </c>
      <c r="F14" s="23" t="s">
        <v>103</v>
      </c>
      <c r="G14" s="27"/>
      <c r="H14" s="55"/>
      <c r="I14" s="55"/>
      <c r="J14" s="55"/>
      <c r="K14" s="28"/>
      <c r="L14" s="55"/>
      <c r="M14" s="55"/>
      <c r="N14" s="55"/>
      <c r="O14" s="55"/>
      <c r="P14" s="28"/>
      <c r="Q14" s="57"/>
      <c r="R14" s="57"/>
      <c r="S14" s="14" t="str">
        <f>IF(ISNUMBER(R14/Q14),R14/Q14,"")</f>
        <v/>
      </c>
      <c r="T14" s="28"/>
      <c r="U14" s="57"/>
      <c r="V14" s="57"/>
      <c r="W14" s="14" t="str">
        <f>IF(ISNUMBER(V14/U14),V14/U14,"")</f>
        <v/>
      </c>
      <c r="X14" s="25"/>
      <c r="Y14" s="26" t="s">
        <v>23</v>
      </c>
      <c r="Z14" s="31" t="s">
        <v>22</v>
      </c>
      <c r="AA14" s="25"/>
    </row>
    <row r="15" spans="1:27" s="29" customFormat="1" ht="303.75" x14ac:dyDescent="0.25">
      <c r="A15" s="25"/>
      <c r="B15" s="25"/>
      <c r="C15" s="25"/>
      <c r="D15" s="25"/>
      <c r="E15" s="30">
        <v>2</v>
      </c>
      <c r="F15" s="24" t="s">
        <v>104</v>
      </c>
      <c r="G15" s="27"/>
      <c r="H15" s="56"/>
      <c r="I15" s="56"/>
      <c r="J15" s="56"/>
      <c r="K15" s="28"/>
      <c r="L15" s="56"/>
      <c r="M15" s="56"/>
      <c r="N15" s="56"/>
      <c r="O15" s="56"/>
      <c r="P15" s="28"/>
      <c r="Q15" s="58"/>
      <c r="R15" s="58"/>
      <c r="S15" s="15" t="str">
        <f t="shared" ref="S15:S52" si="0">IF(ISNUMBER(R15/Q15),R15/Q15,"")</f>
        <v/>
      </c>
      <c r="T15" s="28"/>
      <c r="U15" s="58"/>
      <c r="V15" s="58"/>
      <c r="W15" s="15" t="str">
        <f t="shared" ref="W15:W74" si="1">IF(ISNUMBER(V15/U15),V15/U15,"")</f>
        <v/>
      </c>
      <c r="X15" s="25"/>
      <c r="Y15" s="26" t="s">
        <v>43</v>
      </c>
      <c r="Z15" s="32" t="s">
        <v>42</v>
      </c>
      <c r="AA15" s="25"/>
    </row>
    <row r="16" spans="1:27" s="29" customFormat="1" x14ac:dyDescent="0.25">
      <c r="A16" s="25"/>
      <c r="B16" s="25"/>
      <c r="C16" s="25"/>
      <c r="D16" s="25"/>
      <c r="E16" s="26">
        <v>3</v>
      </c>
      <c r="F16" s="23"/>
      <c r="G16" s="27"/>
      <c r="H16" s="55"/>
      <c r="I16" s="55"/>
      <c r="J16" s="55"/>
      <c r="K16" s="28"/>
      <c r="L16" s="55"/>
      <c r="M16" s="55"/>
      <c r="N16" s="55"/>
      <c r="O16" s="55"/>
      <c r="P16" s="28"/>
      <c r="Q16" s="57"/>
      <c r="R16" s="57"/>
      <c r="S16" s="14" t="str">
        <f t="shared" si="0"/>
        <v/>
      </c>
      <c r="T16" s="28"/>
      <c r="U16" s="57"/>
      <c r="V16" s="57"/>
      <c r="W16" s="14" t="str">
        <f t="shared" si="1"/>
        <v/>
      </c>
      <c r="X16" s="25"/>
      <c r="Y16" s="25"/>
      <c r="Z16" s="25"/>
      <c r="AA16" s="25"/>
    </row>
    <row r="17" spans="1:27" s="29" customFormat="1" x14ac:dyDescent="0.25">
      <c r="A17" s="25"/>
      <c r="B17" s="25"/>
      <c r="C17" s="25"/>
      <c r="D17" s="25"/>
      <c r="E17" s="30">
        <v>4</v>
      </c>
      <c r="F17" s="24"/>
      <c r="G17" s="27"/>
      <c r="H17" s="56"/>
      <c r="I17" s="56"/>
      <c r="J17" s="56"/>
      <c r="K17" s="28"/>
      <c r="L17" s="56"/>
      <c r="M17" s="56"/>
      <c r="N17" s="56"/>
      <c r="O17" s="56"/>
      <c r="P17" s="28"/>
      <c r="Q17" s="58"/>
      <c r="R17" s="58"/>
      <c r="S17" s="15" t="str">
        <f t="shared" si="0"/>
        <v/>
      </c>
      <c r="T17" s="28"/>
      <c r="U17" s="58"/>
      <c r="V17" s="58"/>
      <c r="W17" s="15" t="str">
        <f t="shared" si="1"/>
        <v/>
      </c>
      <c r="X17" s="25"/>
      <c r="Y17" s="118" t="s">
        <v>12</v>
      </c>
      <c r="Z17" s="118"/>
      <c r="AA17" s="25"/>
    </row>
    <row r="18" spans="1:27" s="29" customFormat="1" x14ac:dyDescent="0.25">
      <c r="A18" s="25"/>
      <c r="B18" s="25"/>
      <c r="C18" s="25"/>
      <c r="D18" s="25"/>
      <c r="E18" s="26">
        <v>5</v>
      </c>
      <c r="F18" s="23"/>
      <c r="G18" s="27"/>
      <c r="H18" s="55"/>
      <c r="I18" s="55"/>
      <c r="J18" s="55"/>
      <c r="K18" s="28"/>
      <c r="L18" s="55"/>
      <c r="M18" s="55"/>
      <c r="N18" s="55"/>
      <c r="O18" s="55"/>
      <c r="P18" s="28"/>
      <c r="Q18" s="57"/>
      <c r="R18" s="57"/>
      <c r="S18" s="14" t="str">
        <f t="shared" si="0"/>
        <v/>
      </c>
      <c r="T18" s="28"/>
      <c r="U18" s="57"/>
      <c r="V18" s="57"/>
      <c r="W18" s="14" t="str">
        <f t="shared" si="1"/>
        <v/>
      </c>
      <c r="X18" s="25"/>
      <c r="Y18" s="119"/>
      <c r="Z18" s="119"/>
      <c r="AA18" s="25"/>
    </row>
    <row r="19" spans="1:27" s="29" customFormat="1" x14ac:dyDescent="0.25">
      <c r="A19" s="25"/>
      <c r="B19" s="25"/>
      <c r="C19" s="25"/>
      <c r="D19" s="25"/>
      <c r="E19" s="30">
        <v>6</v>
      </c>
      <c r="F19" s="24"/>
      <c r="G19" s="27"/>
      <c r="H19" s="56"/>
      <c r="I19" s="56"/>
      <c r="J19" s="56"/>
      <c r="K19" s="28"/>
      <c r="L19" s="56"/>
      <c r="M19" s="56"/>
      <c r="N19" s="56"/>
      <c r="O19" s="56"/>
      <c r="P19" s="28"/>
      <c r="Q19" s="58"/>
      <c r="R19" s="58"/>
      <c r="S19" s="15" t="str">
        <f t="shared" si="0"/>
        <v/>
      </c>
      <c r="T19" s="28"/>
      <c r="U19" s="58"/>
      <c r="V19" s="58"/>
      <c r="W19" s="15" t="str">
        <f t="shared" si="1"/>
        <v/>
      </c>
      <c r="X19" s="25"/>
      <c r="Y19" s="119"/>
      <c r="Z19" s="119"/>
      <c r="AA19" s="25"/>
    </row>
    <row r="20" spans="1:27" s="29" customFormat="1" x14ac:dyDescent="0.25">
      <c r="A20" s="25"/>
      <c r="B20" s="25"/>
      <c r="C20" s="25"/>
      <c r="D20" s="25"/>
      <c r="E20" s="26">
        <v>7</v>
      </c>
      <c r="F20" s="23"/>
      <c r="G20" s="27"/>
      <c r="H20" s="55"/>
      <c r="I20" s="55"/>
      <c r="J20" s="55"/>
      <c r="K20" s="28"/>
      <c r="L20" s="55"/>
      <c r="M20" s="55"/>
      <c r="N20" s="55"/>
      <c r="O20" s="55"/>
      <c r="P20" s="28"/>
      <c r="Q20" s="57"/>
      <c r="R20" s="57"/>
      <c r="S20" s="14" t="str">
        <f t="shared" si="0"/>
        <v/>
      </c>
      <c r="T20" s="28"/>
      <c r="U20" s="57"/>
      <c r="V20" s="57"/>
      <c r="W20" s="14" t="str">
        <f t="shared" si="1"/>
        <v/>
      </c>
      <c r="X20" s="25"/>
      <c r="Y20" s="119"/>
      <c r="Z20" s="119"/>
      <c r="AA20" s="25"/>
    </row>
    <row r="21" spans="1:27" s="29" customFormat="1" x14ac:dyDescent="0.25">
      <c r="A21" s="25"/>
      <c r="B21" s="25"/>
      <c r="C21" s="25"/>
      <c r="D21" s="25"/>
      <c r="E21" s="30">
        <v>8</v>
      </c>
      <c r="F21" s="24"/>
      <c r="G21" s="27"/>
      <c r="H21" s="56"/>
      <c r="I21" s="56"/>
      <c r="J21" s="56"/>
      <c r="K21" s="28"/>
      <c r="L21" s="56"/>
      <c r="M21" s="56"/>
      <c r="N21" s="56"/>
      <c r="O21" s="56"/>
      <c r="P21" s="28"/>
      <c r="Q21" s="58"/>
      <c r="R21" s="58"/>
      <c r="S21" s="15" t="str">
        <f t="shared" si="0"/>
        <v/>
      </c>
      <c r="T21" s="28"/>
      <c r="U21" s="58"/>
      <c r="V21" s="58"/>
      <c r="W21" s="15" t="str">
        <f t="shared" si="1"/>
        <v/>
      </c>
      <c r="X21" s="25"/>
      <c r="Y21" s="119"/>
      <c r="Z21" s="119"/>
      <c r="AA21" s="25"/>
    </row>
    <row r="22" spans="1:27" s="29" customFormat="1" x14ac:dyDescent="0.25">
      <c r="A22" s="25"/>
      <c r="B22" s="25"/>
      <c r="C22" s="25"/>
      <c r="D22" s="25"/>
      <c r="E22" s="26">
        <v>9</v>
      </c>
      <c r="F22" s="23"/>
      <c r="G22" s="27"/>
      <c r="H22" s="55"/>
      <c r="I22" s="55"/>
      <c r="J22" s="55"/>
      <c r="K22" s="28"/>
      <c r="L22" s="55"/>
      <c r="M22" s="55"/>
      <c r="N22" s="55"/>
      <c r="O22" s="55"/>
      <c r="P22" s="28"/>
      <c r="Q22" s="57"/>
      <c r="R22" s="57"/>
      <c r="S22" s="14" t="str">
        <f t="shared" si="0"/>
        <v/>
      </c>
      <c r="T22" s="28"/>
      <c r="U22" s="57"/>
      <c r="V22" s="57"/>
      <c r="W22" s="14" t="str">
        <f t="shared" si="1"/>
        <v/>
      </c>
      <c r="X22" s="25"/>
      <c r="Y22" s="119"/>
      <c r="Z22" s="119"/>
      <c r="AA22" s="25"/>
    </row>
    <row r="23" spans="1:27" s="29" customFormat="1" x14ac:dyDescent="0.25">
      <c r="A23" s="25"/>
      <c r="B23" s="25"/>
      <c r="C23" s="25"/>
      <c r="D23" s="25"/>
      <c r="E23" s="30">
        <v>10</v>
      </c>
      <c r="F23" s="24"/>
      <c r="G23" s="27"/>
      <c r="H23" s="56"/>
      <c r="I23" s="56"/>
      <c r="J23" s="56"/>
      <c r="K23" s="28"/>
      <c r="L23" s="56"/>
      <c r="M23" s="56"/>
      <c r="N23" s="56"/>
      <c r="O23" s="56"/>
      <c r="P23" s="28"/>
      <c r="Q23" s="58"/>
      <c r="R23" s="58"/>
      <c r="S23" s="15" t="str">
        <f t="shared" si="0"/>
        <v/>
      </c>
      <c r="T23" s="28"/>
      <c r="U23" s="58"/>
      <c r="V23" s="58"/>
      <c r="W23" s="15" t="str">
        <f t="shared" si="1"/>
        <v/>
      </c>
      <c r="X23" s="25"/>
      <c r="Y23" s="119"/>
      <c r="Z23" s="119"/>
      <c r="AA23" s="25"/>
    </row>
    <row r="24" spans="1:27" s="29" customFormat="1" x14ac:dyDescent="0.25">
      <c r="A24" s="25"/>
      <c r="B24" s="25"/>
      <c r="C24" s="25"/>
      <c r="D24" s="25"/>
      <c r="E24" s="26">
        <v>11</v>
      </c>
      <c r="F24" s="23"/>
      <c r="G24" s="27"/>
      <c r="H24" s="55"/>
      <c r="I24" s="55"/>
      <c r="J24" s="55"/>
      <c r="K24" s="28"/>
      <c r="L24" s="55"/>
      <c r="M24" s="55"/>
      <c r="N24" s="55"/>
      <c r="O24" s="55"/>
      <c r="P24" s="28"/>
      <c r="Q24" s="57"/>
      <c r="R24" s="57"/>
      <c r="S24" s="14" t="str">
        <f t="shared" si="0"/>
        <v/>
      </c>
      <c r="T24" s="28"/>
      <c r="U24" s="57"/>
      <c r="V24" s="57"/>
      <c r="W24" s="14" t="str">
        <f t="shared" si="1"/>
        <v/>
      </c>
      <c r="X24" s="25"/>
      <c r="Y24" s="119"/>
      <c r="Z24" s="119"/>
      <c r="AA24" s="25"/>
    </row>
    <row r="25" spans="1:27" s="29" customFormat="1" x14ac:dyDescent="0.25">
      <c r="A25" s="25"/>
      <c r="B25" s="25"/>
      <c r="C25" s="25"/>
      <c r="D25" s="25"/>
      <c r="E25" s="30">
        <v>12</v>
      </c>
      <c r="F25" s="24"/>
      <c r="G25" s="27"/>
      <c r="H25" s="56"/>
      <c r="I25" s="56"/>
      <c r="J25" s="56"/>
      <c r="K25" s="28"/>
      <c r="L25" s="56"/>
      <c r="M25" s="56"/>
      <c r="N25" s="56"/>
      <c r="O25" s="56"/>
      <c r="P25" s="28"/>
      <c r="Q25" s="58"/>
      <c r="R25" s="58"/>
      <c r="S25" s="15" t="str">
        <f t="shared" si="0"/>
        <v/>
      </c>
      <c r="T25" s="28"/>
      <c r="U25" s="58"/>
      <c r="V25" s="58"/>
      <c r="W25" s="15" t="str">
        <f t="shared" si="1"/>
        <v/>
      </c>
      <c r="X25" s="25"/>
      <c r="Y25" s="119"/>
      <c r="Z25" s="119"/>
      <c r="AA25" s="25"/>
    </row>
    <row r="26" spans="1:27" s="29" customFormat="1" x14ac:dyDescent="0.25">
      <c r="A26" s="25"/>
      <c r="B26" s="25"/>
      <c r="C26" s="25"/>
      <c r="D26" s="25"/>
      <c r="E26" s="26">
        <v>13</v>
      </c>
      <c r="F26" s="23"/>
      <c r="G26" s="27"/>
      <c r="H26" s="55"/>
      <c r="I26" s="55"/>
      <c r="J26" s="55"/>
      <c r="K26" s="28"/>
      <c r="L26" s="55"/>
      <c r="M26" s="55"/>
      <c r="N26" s="55"/>
      <c r="O26" s="55"/>
      <c r="P26" s="28"/>
      <c r="Q26" s="57"/>
      <c r="R26" s="57"/>
      <c r="S26" s="14" t="str">
        <f t="shared" si="0"/>
        <v/>
      </c>
      <c r="T26" s="28"/>
      <c r="U26" s="57"/>
      <c r="V26" s="57"/>
      <c r="W26" s="14" t="str">
        <f t="shared" si="1"/>
        <v/>
      </c>
      <c r="X26" s="25"/>
      <c r="Y26" s="119"/>
      <c r="Z26" s="119"/>
      <c r="AA26" s="25"/>
    </row>
    <row r="27" spans="1:27" s="29" customFormat="1" x14ac:dyDescent="0.25">
      <c r="A27" s="25"/>
      <c r="B27" s="25"/>
      <c r="C27" s="25"/>
      <c r="D27" s="25"/>
      <c r="E27" s="30">
        <v>14</v>
      </c>
      <c r="F27" s="24"/>
      <c r="G27" s="27"/>
      <c r="H27" s="56"/>
      <c r="I27" s="56"/>
      <c r="J27" s="56"/>
      <c r="K27" s="28"/>
      <c r="L27" s="56"/>
      <c r="M27" s="56"/>
      <c r="N27" s="56"/>
      <c r="O27" s="56"/>
      <c r="P27" s="28"/>
      <c r="Q27" s="58"/>
      <c r="R27" s="58"/>
      <c r="S27" s="15" t="str">
        <f t="shared" si="0"/>
        <v/>
      </c>
      <c r="T27" s="28"/>
      <c r="U27" s="58"/>
      <c r="V27" s="58"/>
      <c r="W27" s="15" t="str">
        <f t="shared" si="1"/>
        <v/>
      </c>
      <c r="X27" s="25"/>
      <c r="Y27" s="25"/>
      <c r="Z27" s="25"/>
      <c r="AA27" s="25"/>
    </row>
    <row r="28" spans="1:27" s="29" customFormat="1" x14ac:dyDescent="0.25">
      <c r="A28" s="25"/>
      <c r="B28" s="25"/>
      <c r="C28" s="25"/>
      <c r="D28" s="25"/>
      <c r="E28" s="26">
        <v>15</v>
      </c>
      <c r="F28" s="23"/>
      <c r="G28" s="27"/>
      <c r="H28" s="55"/>
      <c r="I28" s="55"/>
      <c r="J28" s="55"/>
      <c r="K28" s="28"/>
      <c r="L28" s="55"/>
      <c r="M28" s="55"/>
      <c r="N28" s="55"/>
      <c r="O28" s="55"/>
      <c r="P28" s="28"/>
      <c r="Q28" s="57"/>
      <c r="R28" s="57"/>
      <c r="S28" s="14" t="str">
        <f t="shared" si="0"/>
        <v/>
      </c>
      <c r="T28" s="28"/>
      <c r="U28" s="57"/>
      <c r="V28" s="57"/>
      <c r="W28" s="14" t="str">
        <f t="shared" si="1"/>
        <v/>
      </c>
      <c r="X28" s="25"/>
      <c r="Y28" s="25"/>
      <c r="Z28" s="25"/>
      <c r="AA28" s="25"/>
    </row>
    <row r="29" spans="1:27" s="29" customFormat="1" x14ac:dyDescent="0.25">
      <c r="A29" s="25"/>
      <c r="B29" s="25"/>
      <c r="C29" s="25"/>
      <c r="D29" s="25"/>
      <c r="E29" s="30">
        <v>16</v>
      </c>
      <c r="F29" s="24"/>
      <c r="G29" s="27"/>
      <c r="H29" s="56"/>
      <c r="I29" s="56"/>
      <c r="J29" s="56"/>
      <c r="K29" s="28"/>
      <c r="L29" s="56"/>
      <c r="M29" s="56"/>
      <c r="N29" s="56"/>
      <c r="O29" s="56"/>
      <c r="P29" s="28"/>
      <c r="Q29" s="58"/>
      <c r="R29" s="58"/>
      <c r="S29" s="15" t="str">
        <f t="shared" si="0"/>
        <v/>
      </c>
      <c r="T29" s="28"/>
      <c r="U29" s="58"/>
      <c r="V29" s="58"/>
      <c r="W29" s="15" t="str">
        <f t="shared" si="1"/>
        <v/>
      </c>
      <c r="X29" s="25"/>
      <c r="Y29" s="25"/>
      <c r="Z29" s="25"/>
      <c r="AA29" s="25"/>
    </row>
    <row r="30" spans="1:27" s="29" customFormat="1" x14ac:dyDescent="0.25">
      <c r="A30" s="25"/>
      <c r="B30" s="25"/>
      <c r="C30" s="25"/>
      <c r="D30" s="25"/>
      <c r="E30" s="26">
        <v>17</v>
      </c>
      <c r="F30" s="23"/>
      <c r="G30" s="27"/>
      <c r="H30" s="55"/>
      <c r="I30" s="55"/>
      <c r="J30" s="55"/>
      <c r="K30" s="28"/>
      <c r="L30" s="55"/>
      <c r="M30" s="55"/>
      <c r="N30" s="55"/>
      <c r="O30" s="55"/>
      <c r="P30" s="28"/>
      <c r="Q30" s="57"/>
      <c r="R30" s="57"/>
      <c r="S30" s="14" t="str">
        <f t="shared" si="0"/>
        <v/>
      </c>
      <c r="T30" s="28"/>
      <c r="U30" s="57"/>
      <c r="V30" s="57"/>
      <c r="W30" s="14"/>
      <c r="X30" s="25"/>
      <c r="Y30" s="25"/>
      <c r="Z30" s="25"/>
      <c r="AA30" s="25"/>
    </row>
    <row r="31" spans="1:27" s="29" customFormat="1" x14ac:dyDescent="0.25">
      <c r="A31" s="25"/>
      <c r="B31" s="25"/>
      <c r="C31" s="25"/>
      <c r="D31" s="25"/>
      <c r="E31" s="30">
        <v>18</v>
      </c>
      <c r="F31" s="24"/>
      <c r="G31" s="27"/>
      <c r="H31" s="56"/>
      <c r="I31" s="56"/>
      <c r="J31" s="56"/>
      <c r="K31" s="28"/>
      <c r="L31" s="56"/>
      <c r="M31" s="56"/>
      <c r="N31" s="56"/>
      <c r="O31" s="56"/>
      <c r="P31" s="28"/>
      <c r="Q31" s="58"/>
      <c r="R31" s="58"/>
      <c r="S31" s="15" t="str">
        <f t="shared" si="0"/>
        <v/>
      </c>
      <c r="T31" s="28"/>
      <c r="U31" s="58"/>
      <c r="V31" s="58"/>
      <c r="W31" s="15"/>
      <c r="X31" s="25"/>
      <c r="Y31" s="25"/>
      <c r="Z31" s="25"/>
      <c r="AA31" s="25"/>
    </row>
    <row r="32" spans="1:27" s="29" customFormat="1" x14ac:dyDescent="0.25">
      <c r="A32" s="25"/>
      <c r="B32" s="25"/>
      <c r="C32" s="25"/>
      <c r="D32" s="25"/>
      <c r="E32" s="26">
        <v>19</v>
      </c>
      <c r="F32" s="23"/>
      <c r="G32" s="27"/>
      <c r="H32" s="55"/>
      <c r="I32" s="55"/>
      <c r="J32" s="55"/>
      <c r="K32" s="28"/>
      <c r="L32" s="55"/>
      <c r="M32" s="55"/>
      <c r="N32" s="55"/>
      <c r="O32" s="55"/>
      <c r="P32" s="28"/>
      <c r="Q32" s="57"/>
      <c r="R32" s="57"/>
      <c r="S32" s="14" t="str">
        <f t="shared" si="0"/>
        <v/>
      </c>
      <c r="T32" s="28"/>
      <c r="U32" s="57"/>
      <c r="V32" s="57"/>
      <c r="W32" s="14"/>
      <c r="X32" s="25"/>
      <c r="Y32" s="25"/>
      <c r="Z32" s="25"/>
      <c r="AA32" s="25"/>
    </row>
    <row r="33" spans="1:27" s="29" customFormat="1" x14ac:dyDescent="0.25">
      <c r="A33" s="25"/>
      <c r="B33" s="25"/>
      <c r="C33" s="25"/>
      <c r="D33" s="25"/>
      <c r="E33" s="30">
        <v>20</v>
      </c>
      <c r="F33" s="24"/>
      <c r="G33" s="27"/>
      <c r="H33" s="56"/>
      <c r="I33" s="56"/>
      <c r="J33" s="56"/>
      <c r="K33" s="28"/>
      <c r="L33" s="56"/>
      <c r="M33" s="56"/>
      <c r="N33" s="56"/>
      <c r="O33" s="56"/>
      <c r="P33" s="28"/>
      <c r="Q33" s="58"/>
      <c r="R33" s="58"/>
      <c r="S33" s="15" t="str">
        <f t="shared" si="0"/>
        <v/>
      </c>
      <c r="T33" s="28"/>
      <c r="U33" s="58"/>
      <c r="V33" s="58"/>
      <c r="W33" s="15"/>
      <c r="X33" s="25"/>
      <c r="Y33" s="25"/>
      <c r="Z33" s="25"/>
      <c r="AA33" s="25"/>
    </row>
    <row r="34" spans="1:27" s="29" customFormat="1" x14ac:dyDescent="0.25">
      <c r="A34" s="25"/>
      <c r="B34" s="25"/>
      <c r="C34" s="25"/>
      <c r="D34" s="25"/>
      <c r="E34" s="26">
        <v>21</v>
      </c>
      <c r="F34" s="23"/>
      <c r="G34" s="27"/>
      <c r="H34" s="55"/>
      <c r="I34" s="55"/>
      <c r="J34" s="55"/>
      <c r="K34" s="28"/>
      <c r="L34" s="55"/>
      <c r="M34" s="55"/>
      <c r="N34" s="55"/>
      <c r="O34" s="55"/>
      <c r="P34" s="28"/>
      <c r="Q34" s="57"/>
      <c r="R34" s="57"/>
      <c r="S34" s="14" t="str">
        <f t="shared" si="0"/>
        <v/>
      </c>
      <c r="T34" s="28"/>
      <c r="U34" s="57"/>
      <c r="V34" s="57"/>
      <c r="W34" s="14" t="str">
        <f t="shared" si="1"/>
        <v/>
      </c>
      <c r="X34" s="25"/>
      <c r="Y34" s="25"/>
      <c r="Z34" s="25"/>
      <c r="AA34" s="25"/>
    </row>
    <row r="35" spans="1:27" s="29" customFormat="1" x14ac:dyDescent="0.25">
      <c r="A35" s="25"/>
      <c r="B35" s="25"/>
      <c r="C35" s="25"/>
      <c r="D35" s="25"/>
      <c r="E35" s="30">
        <v>22</v>
      </c>
      <c r="F35" s="24"/>
      <c r="G35" s="27"/>
      <c r="H35" s="56"/>
      <c r="I35" s="56"/>
      <c r="J35" s="56"/>
      <c r="K35" s="28"/>
      <c r="L35" s="56"/>
      <c r="M35" s="56"/>
      <c r="N35" s="56"/>
      <c r="O35" s="56"/>
      <c r="P35" s="28"/>
      <c r="Q35" s="58"/>
      <c r="R35" s="58"/>
      <c r="S35" s="15" t="str">
        <f t="shared" si="0"/>
        <v/>
      </c>
      <c r="T35" s="28"/>
      <c r="U35" s="58"/>
      <c r="V35" s="58"/>
      <c r="W35" s="15" t="str">
        <f t="shared" si="1"/>
        <v/>
      </c>
      <c r="X35" s="25"/>
      <c r="Y35" s="25"/>
      <c r="Z35" s="25"/>
      <c r="AA35" s="25"/>
    </row>
    <row r="36" spans="1:27" s="29" customFormat="1" x14ac:dyDescent="0.25">
      <c r="A36" s="25"/>
      <c r="B36" s="25"/>
      <c r="C36" s="25"/>
      <c r="D36" s="25"/>
      <c r="E36" s="26">
        <v>23</v>
      </c>
      <c r="F36" s="23"/>
      <c r="G36" s="27"/>
      <c r="H36" s="55"/>
      <c r="I36" s="55"/>
      <c r="J36" s="55"/>
      <c r="K36" s="28"/>
      <c r="L36" s="55"/>
      <c r="M36" s="55"/>
      <c r="N36" s="55"/>
      <c r="O36" s="55"/>
      <c r="P36" s="28"/>
      <c r="Q36" s="57"/>
      <c r="R36" s="57"/>
      <c r="S36" s="14" t="str">
        <f t="shared" si="0"/>
        <v/>
      </c>
      <c r="T36" s="28"/>
      <c r="U36" s="57"/>
      <c r="V36" s="57"/>
      <c r="W36" s="14" t="str">
        <f t="shared" si="1"/>
        <v/>
      </c>
      <c r="X36" s="25"/>
      <c r="Y36" s="25"/>
      <c r="Z36" s="25"/>
      <c r="AA36" s="25"/>
    </row>
    <row r="37" spans="1:27" s="29" customFormat="1" x14ac:dyDescent="0.25">
      <c r="A37" s="25"/>
      <c r="B37" s="25"/>
      <c r="C37" s="25"/>
      <c r="D37" s="25"/>
      <c r="E37" s="30">
        <v>24</v>
      </c>
      <c r="F37" s="24"/>
      <c r="G37" s="27"/>
      <c r="H37" s="56"/>
      <c r="I37" s="56"/>
      <c r="J37" s="56"/>
      <c r="K37" s="28"/>
      <c r="L37" s="56"/>
      <c r="M37" s="56"/>
      <c r="N37" s="56"/>
      <c r="O37" s="56"/>
      <c r="P37" s="28"/>
      <c r="Q37" s="58"/>
      <c r="R37" s="58"/>
      <c r="S37" s="15" t="str">
        <f t="shared" si="0"/>
        <v/>
      </c>
      <c r="T37" s="28"/>
      <c r="U37" s="58"/>
      <c r="V37" s="58"/>
      <c r="W37" s="15" t="str">
        <f t="shared" si="1"/>
        <v/>
      </c>
      <c r="X37" s="25"/>
      <c r="Y37" s="25"/>
      <c r="Z37" s="25"/>
      <c r="AA37" s="25"/>
    </row>
    <row r="38" spans="1:27" s="29" customFormat="1" x14ac:dyDescent="0.25">
      <c r="A38" s="25"/>
      <c r="B38" s="25"/>
      <c r="C38" s="25"/>
      <c r="D38" s="25"/>
      <c r="E38" s="26">
        <v>25</v>
      </c>
      <c r="F38" s="23"/>
      <c r="G38" s="27"/>
      <c r="H38" s="55"/>
      <c r="I38" s="55"/>
      <c r="J38" s="55"/>
      <c r="K38" s="28"/>
      <c r="L38" s="55"/>
      <c r="M38" s="55"/>
      <c r="N38" s="55"/>
      <c r="O38" s="55"/>
      <c r="P38" s="28"/>
      <c r="Q38" s="57"/>
      <c r="R38" s="57"/>
      <c r="S38" s="14" t="str">
        <f t="shared" si="0"/>
        <v/>
      </c>
      <c r="T38" s="28"/>
      <c r="U38" s="57"/>
      <c r="V38" s="57"/>
      <c r="W38" s="14" t="str">
        <f t="shared" si="1"/>
        <v/>
      </c>
      <c r="X38" s="25"/>
      <c r="Y38" s="25"/>
      <c r="Z38" s="25"/>
      <c r="AA38" s="25"/>
    </row>
    <row r="39" spans="1:27" s="29" customFormat="1" x14ac:dyDescent="0.25">
      <c r="A39" s="25"/>
      <c r="B39" s="25"/>
      <c r="C39" s="25"/>
      <c r="D39" s="25"/>
      <c r="E39" s="30">
        <v>26</v>
      </c>
      <c r="F39" s="24"/>
      <c r="G39" s="27"/>
      <c r="H39" s="56"/>
      <c r="I39" s="56"/>
      <c r="J39" s="56"/>
      <c r="K39" s="28"/>
      <c r="L39" s="56"/>
      <c r="M39" s="56"/>
      <c r="N39" s="56"/>
      <c r="O39" s="56"/>
      <c r="P39" s="28"/>
      <c r="Q39" s="58"/>
      <c r="R39" s="58"/>
      <c r="S39" s="15" t="str">
        <f t="shared" si="0"/>
        <v/>
      </c>
      <c r="T39" s="28"/>
      <c r="U39" s="58"/>
      <c r="V39" s="58"/>
      <c r="W39" s="15" t="str">
        <f t="shared" si="1"/>
        <v/>
      </c>
      <c r="X39" s="25"/>
      <c r="Y39" s="25"/>
      <c r="Z39" s="25"/>
      <c r="AA39" s="25"/>
    </row>
    <row r="40" spans="1:27" s="29" customFormat="1" x14ac:dyDescent="0.25">
      <c r="A40" s="25"/>
      <c r="B40" s="25"/>
      <c r="C40" s="25"/>
      <c r="D40" s="25"/>
      <c r="E40" s="26">
        <v>27</v>
      </c>
      <c r="F40" s="23"/>
      <c r="G40" s="27"/>
      <c r="H40" s="55"/>
      <c r="I40" s="55"/>
      <c r="J40" s="55"/>
      <c r="K40" s="28"/>
      <c r="L40" s="55"/>
      <c r="M40" s="55"/>
      <c r="N40" s="55"/>
      <c r="O40" s="55"/>
      <c r="P40" s="28"/>
      <c r="Q40" s="57"/>
      <c r="R40" s="57"/>
      <c r="S40" s="14" t="str">
        <f t="shared" si="0"/>
        <v/>
      </c>
      <c r="T40" s="28"/>
      <c r="U40" s="57"/>
      <c r="V40" s="57"/>
      <c r="W40" s="14" t="str">
        <f t="shared" si="1"/>
        <v/>
      </c>
      <c r="X40" s="25"/>
      <c r="Y40" s="25"/>
      <c r="Z40" s="25"/>
      <c r="AA40" s="25"/>
    </row>
    <row r="41" spans="1:27" s="29" customFormat="1" x14ac:dyDescent="0.25">
      <c r="A41" s="25"/>
      <c r="B41" s="25"/>
      <c r="C41" s="25"/>
      <c r="D41" s="25"/>
      <c r="E41" s="30">
        <v>28</v>
      </c>
      <c r="F41" s="24"/>
      <c r="G41" s="27"/>
      <c r="H41" s="56"/>
      <c r="I41" s="56"/>
      <c r="J41" s="56"/>
      <c r="K41" s="28"/>
      <c r="L41" s="56"/>
      <c r="M41" s="56"/>
      <c r="N41" s="56"/>
      <c r="O41" s="56"/>
      <c r="P41" s="28"/>
      <c r="Q41" s="58"/>
      <c r="R41" s="58"/>
      <c r="S41" s="15" t="str">
        <f t="shared" si="0"/>
        <v/>
      </c>
      <c r="T41" s="28"/>
      <c r="U41" s="58"/>
      <c r="V41" s="58"/>
      <c r="W41" s="15" t="str">
        <f t="shared" si="1"/>
        <v/>
      </c>
      <c r="X41" s="25"/>
      <c r="Y41" s="25"/>
      <c r="Z41" s="25"/>
      <c r="AA41" s="25"/>
    </row>
    <row r="42" spans="1:27" s="29" customFormat="1" x14ac:dyDescent="0.25">
      <c r="A42" s="25"/>
      <c r="B42" s="25"/>
      <c r="C42" s="25"/>
      <c r="D42" s="25"/>
      <c r="E42" s="26">
        <v>29</v>
      </c>
      <c r="F42" s="23"/>
      <c r="G42" s="27"/>
      <c r="H42" s="55"/>
      <c r="I42" s="55"/>
      <c r="J42" s="55"/>
      <c r="K42" s="28"/>
      <c r="L42" s="55"/>
      <c r="M42" s="55"/>
      <c r="N42" s="55"/>
      <c r="O42" s="55"/>
      <c r="P42" s="28"/>
      <c r="Q42" s="57"/>
      <c r="R42" s="57"/>
      <c r="S42" s="14" t="str">
        <f t="shared" si="0"/>
        <v/>
      </c>
      <c r="T42" s="28"/>
      <c r="U42" s="57"/>
      <c r="V42" s="57"/>
      <c r="W42" s="14" t="str">
        <f t="shared" si="1"/>
        <v/>
      </c>
      <c r="X42" s="25"/>
      <c r="Y42" s="25"/>
      <c r="Z42" s="25"/>
      <c r="AA42" s="25"/>
    </row>
    <row r="43" spans="1:27" s="29" customFormat="1" x14ac:dyDescent="0.25">
      <c r="A43" s="25"/>
      <c r="B43" s="25"/>
      <c r="C43" s="25"/>
      <c r="D43" s="25"/>
      <c r="E43" s="30">
        <v>30</v>
      </c>
      <c r="F43" s="24"/>
      <c r="G43" s="27"/>
      <c r="H43" s="56"/>
      <c r="I43" s="56"/>
      <c r="J43" s="56"/>
      <c r="K43" s="28"/>
      <c r="L43" s="56"/>
      <c r="M43" s="56"/>
      <c r="N43" s="56"/>
      <c r="O43" s="56"/>
      <c r="P43" s="28"/>
      <c r="Q43" s="58"/>
      <c r="R43" s="58"/>
      <c r="S43" s="15" t="str">
        <f t="shared" si="0"/>
        <v/>
      </c>
      <c r="T43" s="28"/>
      <c r="U43" s="58"/>
      <c r="V43" s="58"/>
      <c r="W43" s="15" t="str">
        <f t="shared" si="1"/>
        <v/>
      </c>
      <c r="X43" s="25"/>
      <c r="Y43" s="25"/>
      <c r="Z43" s="25"/>
      <c r="AA43" s="25"/>
    </row>
    <row r="44" spans="1:27" s="29" customFormat="1" x14ac:dyDescent="0.25">
      <c r="A44" s="25"/>
      <c r="B44" s="25"/>
      <c r="C44" s="25"/>
      <c r="D44" s="25"/>
      <c r="E44" s="26">
        <v>31</v>
      </c>
      <c r="F44" s="23"/>
      <c r="G44" s="27"/>
      <c r="H44" s="55"/>
      <c r="I44" s="55"/>
      <c r="J44" s="55"/>
      <c r="K44" s="28"/>
      <c r="L44" s="55"/>
      <c r="M44" s="55"/>
      <c r="N44" s="55"/>
      <c r="O44" s="55"/>
      <c r="P44" s="28"/>
      <c r="Q44" s="57"/>
      <c r="R44" s="57"/>
      <c r="S44" s="14" t="str">
        <f t="shared" si="0"/>
        <v/>
      </c>
      <c r="T44" s="28"/>
      <c r="U44" s="57"/>
      <c r="V44" s="57"/>
      <c r="W44" s="14" t="str">
        <f t="shared" si="1"/>
        <v/>
      </c>
      <c r="X44" s="25"/>
      <c r="Y44" s="25"/>
      <c r="Z44" s="25"/>
      <c r="AA44" s="25"/>
    </row>
    <row r="45" spans="1:27" s="29" customFormat="1" x14ac:dyDescent="0.25">
      <c r="A45" s="25"/>
      <c r="B45" s="25"/>
      <c r="C45" s="25"/>
      <c r="D45" s="25"/>
      <c r="E45" s="30">
        <v>32</v>
      </c>
      <c r="F45" s="24"/>
      <c r="G45" s="27"/>
      <c r="H45" s="56"/>
      <c r="I45" s="56"/>
      <c r="J45" s="56"/>
      <c r="K45" s="28"/>
      <c r="L45" s="56"/>
      <c r="M45" s="56"/>
      <c r="N45" s="56"/>
      <c r="O45" s="56"/>
      <c r="P45" s="28"/>
      <c r="Q45" s="58"/>
      <c r="R45" s="58"/>
      <c r="S45" s="15" t="str">
        <f t="shared" si="0"/>
        <v/>
      </c>
      <c r="T45" s="28"/>
      <c r="U45" s="58"/>
      <c r="V45" s="58"/>
      <c r="W45" s="15" t="str">
        <f t="shared" si="1"/>
        <v/>
      </c>
      <c r="X45" s="25"/>
      <c r="Y45" s="25"/>
      <c r="Z45" s="25"/>
      <c r="AA45" s="25"/>
    </row>
    <row r="46" spans="1:27" s="29" customFormat="1" x14ac:dyDescent="0.25">
      <c r="A46" s="25"/>
      <c r="B46" s="25"/>
      <c r="C46" s="25"/>
      <c r="D46" s="25"/>
      <c r="E46" s="26">
        <v>33</v>
      </c>
      <c r="F46" s="23"/>
      <c r="G46" s="27"/>
      <c r="H46" s="55"/>
      <c r="I46" s="55"/>
      <c r="J46" s="55"/>
      <c r="K46" s="28"/>
      <c r="L46" s="55"/>
      <c r="M46" s="55"/>
      <c r="N46" s="55"/>
      <c r="O46" s="55"/>
      <c r="P46" s="28"/>
      <c r="Q46" s="57"/>
      <c r="R46" s="57"/>
      <c r="S46" s="14" t="str">
        <f t="shared" si="0"/>
        <v/>
      </c>
      <c r="T46" s="28"/>
      <c r="U46" s="57"/>
      <c r="V46" s="57"/>
      <c r="W46" s="14" t="str">
        <f t="shared" si="1"/>
        <v/>
      </c>
      <c r="X46" s="25"/>
      <c r="Y46" s="25"/>
      <c r="Z46" s="25"/>
      <c r="AA46" s="25"/>
    </row>
    <row r="47" spans="1:27" s="29" customFormat="1" x14ac:dyDescent="0.25">
      <c r="A47" s="25"/>
      <c r="B47" s="25"/>
      <c r="C47" s="25"/>
      <c r="D47" s="25"/>
      <c r="E47" s="30">
        <v>34</v>
      </c>
      <c r="F47" s="24"/>
      <c r="G47" s="27"/>
      <c r="H47" s="56"/>
      <c r="I47" s="56"/>
      <c r="J47" s="56"/>
      <c r="K47" s="28"/>
      <c r="L47" s="56"/>
      <c r="M47" s="56"/>
      <c r="N47" s="56"/>
      <c r="O47" s="56"/>
      <c r="P47" s="28"/>
      <c r="Q47" s="58"/>
      <c r="R47" s="58"/>
      <c r="S47" s="15" t="str">
        <f t="shared" si="0"/>
        <v/>
      </c>
      <c r="T47" s="28"/>
      <c r="U47" s="58"/>
      <c r="V47" s="58"/>
      <c r="W47" s="15" t="str">
        <f t="shared" si="1"/>
        <v/>
      </c>
      <c r="X47" s="25"/>
      <c r="Y47" s="25"/>
      <c r="Z47" s="25"/>
      <c r="AA47" s="25"/>
    </row>
    <row r="48" spans="1:27" s="29" customFormat="1" x14ac:dyDescent="0.25">
      <c r="A48" s="25"/>
      <c r="B48" s="25"/>
      <c r="C48" s="25"/>
      <c r="D48" s="25"/>
      <c r="E48" s="26">
        <v>35</v>
      </c>
      <c r="F48" s="23"/>
      <c r="G48" s="27"/>
      <c r="H48" s="55"/>
      <c r="I48" s="55"/>
      <c r="J48" s="55"/>
      <c r="K48" s="28"/>
      <c r="L48" s="55"/>
      <c r="M48" s="55"/>
      <c r="N48" s="55"/>
      <c r="O48" s="55"/>
      <c r="P48" s="28"/>
      <c r="Q48" s="57"/>
      <c r="R48" s="57"/>
      <c r="S48" s="14" t="str">
        <f t="shared" si="0"/>
        <v/>
      </c>
      <c r="T48" s="28"/>
      <c r="U48" s="57"/>
      <c r="V48" s="57"/>
      <c r="W48" s="14" t="str">
        <f t="shared" si="1"/>
        <v/>
      </c>
      <c r="X48" s="25"/>
      <c r="Y48" s="25"/>
      <c r="Z48" s="25"/>
      <c r="AA48" s="25"/>
    </row>
    <row r="49" spans="1:27" s="29" customFormat="1" x14ac:dyDescent="0.25">
      <c r="A49" s="25"/>
      <c r="B49" s="25"/>
      <c r="C49" s="25"/>
      <c r="D49" s="25"/>
      <c r="E49" s="30">
        <v>36</v>
      </c>
      <c r="F49" s="24"/>
      <c r="G49" s="27"/>
      <c r="H49" s="56"/>
      <c r="I49" s="56"/>
      <c r="J49" s="56"/>
      <c r="K49" s="28"/>
      <c r="L49" s="56"/>
      <c r="M49" s="56"/>
      <c r="N49" s="56"/>
      <c r="O49" s="56"/>
      <c r="P49" s="28"/>
      <c r="Q49" s="58"/>
      <c r="R49" s="58"/>
      <c r="S49" s="15" t="str">
        <f t="shared" si="0"/>
        <v/>
      </c>
      <c r="T49" s="28"/>
      <c r="U49" s="58"/>
      <c r="V49" s="58"/>
      <c r="W49" s="15" t="str">
        <f t="shared" si="1"/>
        <v/>
      </c>
      <c r="X49" s="25"/>
      <c r="Y49" s="25"/>
      <c r="Z49" s="25"/>
      <c r="AA49" s="25"/>
    </row>
    <row r="50" spans="1:27" s="29" customFormat="1" x14ac:dyDescent="0.25">
      <c r="A50" s="25"/>
      <c r="B50" s="25"/>
      <c r="C50" s="25"/>
      <c r="D50" s="25"/>
      <c r="E50" s="26">
        <v>37</v>
      </c>
      <c r="F50" s="23"/>
      <c r="G50" s="27"/>
      <c r="H50" s="55"/>
      <c r="I50" s="55"/>
      <c r="J50" s="55"/>
      <c r="K50" s="28"/>
      <c r="L50" s="55"/>
      <c r="M50" s="55"/>
      <c r="N50" s="55"/>
      <c r="O50" s="55"/>
      <c r="P50" s="28"/>
      <c r="Q50" s="57"/>
      <c r="R50" s="57"/>
      <c r="S50" s="14" t="str">
        <f t="shared" si="0"/>
        <v/>
      </c>
      <c r="T50" s="28"/>
      <c r="U50" s="57"/>
      <c r="V50" s="57"/>
      <c r="W50" s="14" t="str">
        <f t="shared" si="1"/>
        <v/>
      </c>
      <c r="X50" s="25"/>
      <c r="Y50" s="25"/>
      <c r="Z50" s="25"/>
      <c r="AA50" s="25"/>
    </row>
    <row r="51" spans="1:27" s="29" customFormat="1" x14ac:dyDescent="0.25">
      <c r="A51" s="25"/>
      <c r="B51" s="25"/>
      <c r="C51" s="25"/>
      <c r="D51" s="25"/>
      <c r="E51" s="30">
        <v>38</v>
      </c>
      <c r="F51" s="24"/>
      <c r="G51" s="27"/>
      <c r="H51" s="56"/>
      <c r="I51" s="56"/>
      <c r="J51" s="56"/>
      <c r="K51" s="28"/>
      <c r="L51" s="56"/>
      <c r="M51" s="56"/>
      <c r="N51" s="56"/>
      <c r="O51" s="56"/>
      <c r="P51" s="28"/>
      <c r="Q51" s="58"/>
      <c r="R51" s="58"/>
      <c r="S51" s="15" t="str">
        <f t="shared" si="0"/>
        <v/>
      </c>
      <c r="T51" s="28"/>
      <c r="U51" s="58"/>
      <c r="V51" s="58"/>
      <c r="W51" s="15" t="str">
        <f t="shared" si="1"/>
        <v/>
      </c>
      <c r="X51" s="25"/>
      <c r="Y51" s="25"/>
      <c r="Z51" s="25"/>
      <c r="AA51" s="25"/>
    </row>
    <row r="52" spans="1:27" s="29" customFormat="1" x14ac:dyDescent="0.25">
      <c r="A52" s="25"/>
      <c r="B52" s="25"/>
      <c r="C52" s="25"/>
      <c r="D52" s="25"/>
      <c r="E52" s="26">
        <v>39</v>
      </c>
      <c r="F52" s="23"/>
      <c r="G52" s="27"/>
      <c r="H52" s="55"/>
      <c r="I52" s="55"/>
      <c r="J52" s="55"/>
      <c r="K52" s="28"/>
      <c r="L52" s="55"/>
      <c r="M52" s="55"/>
      <c r="N52" s="55"/>
      <c r="O52" s="55"/>
      <c r="P52" s="28"/>
      <c r="Q52" s="57"/>
      <c r="R52" s="57"/>
      <c r="S52" s="14" t="str">
        <f t="shared" si="0"/>
        <v/>
      </c>
      <c r="T52" s="28"/>
      <c r="U52" s="57"/>
      <c r="V52" s="57"/>
      <c r="W52" s="14" t="str">
        <f t="shared" si="1"/>
        <v/>
      </c>
      <c r="X52" s="25"/>
      <c r="Y52" s="25"/>
      <c r="Z52" s="25"/>
      <c r="AA52" s="25"/>
    </row>
    <row r="53" spans="1:27" s="29" customFormat="1" x14ac:dyDescent="0.25">
      <c r="A53" s="25"/>
      <c r="B53" s="25"/>
      <c r="C53" s="25"/>
      <c r="D53" s="25"/>
      <c r="E53" s="30">
        <v>40</v>
      </c>
      <c r="F53" s="24"/>
      <c r="G53" s="27"/>
      <c r="H53" s="56"/>
      <c r="I53" s="56"/>
      <c r="J53" s="56"/>
      <c r="K53" s="28"/>
      <c r="L53" s="56"/>
      <c r="M53" s="56"/>
      <c r="N53" s="56"/>
      <c r="O53" s="56"/>
      <c r="P53" s="28"/>
      <c r="Q53" s="58"/>
      <c r="R53" s="58"/>
      <c r="S53" s="15"/>
      <c r="T53" s="28"/>
      <c r="U53" s="58"/>
      <c r="V53" s="58"/>
      <c r="W53" s="15"/>
      <c r="X53" s="25"/>
      <c r="Y53" s="25"/>
      <c r="Z53" s="25"/>
      <c r="AA53" s="25"/>
    </row>
    <row r="54" spans="1:27" s="29" customFormat="1" x14ac:dyDescent="0.25">
      <c r="A54" s="25"/>
      <c r="B54" s="25"/>
      <c r="C54" s="25"/>
      <c r="D54" s="25"/>
      <c r="E54" s="26">
        <v>41</v>
      </c>
      <c r="F54" s="23"/>
      <c r="G54" s="27"/>
      <c r="H54" s="55"/>
      <c r="I54" s="55"/>
      <c r="J54" s="55"/>
      <c r="K54" s="28"/>
      <c r="L54" s="55"/>
      <c r="M54" s="55"/>
      <c r="N54" s="55"/>
      <c r="O54" s="55"/>
      <c r="P54" s="28"/>
      <c r="Q54" s="57"/>
      <c r="R54" s="57"/>
      <c r="S54" s="14"/>
      <c r="T54" s="28"/>
      <c r="U54" s="57"/>
      <c r="V54" s="57"/>
      <c r="W54" s="14"/>
      <c r="X54" s="25"/>
      <c r="Y54" s="25"/>
      <c r="Z54" s="25"/>
      <c r="AA54" s="25"/>
    </row>
    <row r="55" spans="1:27" s="29" customFormat="1" x14ac:dyDescent="0.25">
      <c r="A55" s="25"/>
      <c r="B55" s="25"/>
      <c r="C55" s="25"/>
      <c r="D55" s="25"/>
      <c r="E55" s="30">
        <v>42</v>
      </c>
      <c r="F55" s="24"/>
      <c r="G55" s="27"/>
      <c r="H55" s="56"/>
      <c r="I55" s="56"/>
      <c r="J55" s="56"/>
      <c r="K55" s="28"/>
      <c r="L55" s="56"/>
      <c r="M55" s="56"/>
      <c r="N55" s="56"/>
      <c r="O55" s="56"/>
      <c r="P55" s="28"/>
      <c r="Q55" s="58"/>
      <c r="R55" s="58"/>
      <c r="S55" s="15"/>
      <c r="T55" s="28"/>
      <c r="U55" s="58"/>
      <c r="V55" s="58"/>
      <c r="W55" s="15"/>
      <c r="X55" s="25"/>
      <c r="Y55" s="25"/>
      <c r="Z55" s="25"/>
      <c r="AA55" s="25"/>
    </row>
    <row r="56" spans="1:27" s="29" customFormat="1" x14ac:dyDescent="0.25">
      <c r="A56" s="25"/>
      <c r="B56" s="25"/>
      <c r="C56" s="25"/>
      <c r="D56" s="25"/>
      <c r="E56" s="26">
        <v>43</v>
      </c>
      <c r="F56" s="23"/>
      <c r="G56" s="27"/>
      <c r="H56" s="55"/>
      <c r="I56" s="55"/>
      <c r="J56" s="55"/>
      <c r="K56" s="28"/>
      <c r="L56" s="55"/>
      <c r="M56" s="55"/>
      <c r="N56" s="55"/>
      <c r="O56" s="55"/>
      <c r="P56" s="28"/>
      <c r="Q56" s="57"/>
      <c r="R56" s="57"/>
      <c r="S56" s="14"/>
      <c r="T56" s="28"/>
      <c r="U56" s="57"/>
      <c r="V56" s="57"/>
      <c r="W56" s="14"/>
      <c r="X56" s="25"/>
      <c r="Y56" s="25"/>
      <c r="Z56" s="25"/>
      <c r="AA56" s="25"/>
    </row>
    <row r="57" spans="1:27" s="29" customFormat="1" x14ac:dyDescent="0.25">
      <c r="A57" s="25"/>
      <c r="B57" s="25"/>
      <c r="C57" s="25"/>
      <c r="D57" s="25"/>
      <c r="E57" s="30">
        <v>44</v>
      </c>
      <c r="F57" s="24"/>
      <c r="G57" s="27"/>
      <c r="H57" s="56"/>
      <c r="I57" s="56"/>
      <c r="J57" s="56"/>
      <c r="K57" s="28"/>
      <c r="L57" s="56"/>
      <c r="M57" s="56"/>
      <c r="N57" s="56"/>
      <c r="O57" s="56"/>
      <c r="P57" s="28"/>
      <c r="Q57" s="58"/>
      <c r="R57" s="58"/>
      <c r="S57" s="15"/>
      <c r="T57" s="28"/>
      <c r="U57" s="58"/>
      <c r="V57" s="58"/>
      <c r="W57" s="15"/>
      <c r="X57" s="25"/>
      <c r="Y57" s="25"/>
      <c r="Z57" s="25"/>
      <c r="AA57" s="25"/>
    </row>
    <row r="58" spans="1:27" s="29" customFormat="1" x14ac:dyDescent="0.25">
      <c r="A58" s="25"/>
      <c r="B58" s="25"/>
      <c r="C58" s="25"/>
      <c r="D58" s="25"/>
      <c r="E58" s="26">
        <v>45</v>
      </c>
      <c r="F58" s="23"/>
      <c r="G58" s="27"/>
      <c r="H58" s="55"/>
      <c r="I58" s="55"/>
      <c r="J58" s="55"/>
      <c r="K58" s="28"/>
      <c r="L58" s="55"/>
      <c r="M58" s="55"/>
      <c r="N58" s="55"/>
      <c r="O58" s="55"/>
      <c r="P58" s="28"/>
      <c r="Q58" s="57"/>
      <c r="R58" s="57"/>
      <c r="S58" s="14"/>
      <c r="T58" s="28"/>
      <c r="U58" s="57"/>
      <c r="V58" s="57"/>
      <c r="W58" s="14"/>
      <c r="X58" s="25"/>
      <c r="Y58" s="25"/>
      <c r="Z58" s="25"/>
      <c r="AA58" s="25"/>
    </row>
    <row r="59" spans="1:27" s="29" customFormat="1" x14ac:dyDescent="0.25">
      <c r="A59" s="25"/>
      <c r="B59" s="25"/>
      <c r="C59" s="25"/>
      <c r="D59" s="25"/>
      <c r="E59" s="30">
        <v>46</v>
      </c>
      <c r="F59" s="24"/>
      <c r="G59" s="27"/>
      <c r="H59" s="56"/>
      <c r="I59" s="56"/>
      <c r="J59" s="56"/>
      <c r="K59" s="28"/>
      <c r="L59" s="56"/>
      <c r="M59" s="56"/>
      <c r="N59" s="56"/>
      <c r="O59" s="56"/>
      <c r="P59" s="28"/>
      <c r="Q59" s="58"/>
      <c r="R59" s="58"/>
      <c r="S59" s="15"/>
      <c r="T59" s="28"/>
      <c r="U59" s="58"/>
      <c r="V59" s="58"/>
      <c r="W59" s="15"/>
      <c r="X59" s="25"/>
      <c r="Y59" s="25"/>
      <c r="Z59" s="25"/>
      <c r="AA59" s="25"/>
    </row>
    <row r="60" spans="1:27" s="29" customFormat="1" x14ac:dyDescent="0.25">
      <c r="A60" s="25"/>
      <c r="B60" s="25"/>
      <c r="C60" s="25"/>
      <c r="D60" s="25"/>
      <c r="E60" s="26">
        <v>47</v>
      </c>
      <c r="F60" s="23"/>
      <c r="G60" s="27"/>
      <c r="H60" s="55"/>
      <c r="I60" s="55"/>
      <c r="J60" s="55"/>
      <c r="K60" s="28"/>
      <c r="L60" s="55"/>
      <c r="M60" s="55"/>
      <c r="N60" s="55"/>
      <c r="O60" s="55"/>
      <c r="P60" s="28"/>
      <c r="Q60" s="57"/>
      <c r="R60" s="57"/>
      <c r="S60" s="14"/>
      <c r="T60" s="28"/>
      <c r="U60" s="57"/>
      <c r="V60" s="57"/>
      <c r="W60" s="14"/>
      <c r="X60" s="25"/>
      <c r="Y60" s="25"/>
      <c r="Z60" s="25"/>
      <c r="AA60" s="25"/>
    </row>
    <row r="61" spans="1:27" s="29" customFormat="1" x14ac:dyDescent="0.25">
      <c r="A61" s="25"/>
      <c r="B61" s="25"/>
      <c r="C61" s="25"/>
      <c r="D61" s="25"/>
      <c r="E61" s="30">
        <v>48</v>
      </c>
      <c r="F61" s="24"/>
      <c r="G61" s="27"/>
      <c r="H61" s="56"/>
      <c r="I61" s="56"/>
      <c r="J61" s="56"/>
      <c r="K61" s="28"/>
      <c r="L61" s="56"/>
      <c r="M61" s="56"/>
      <c r="N61" s="56"/>
      <c r="O61" s="56"/>
      <c r="P61" s="28"/>
      <c r="Q61" s="58"/>
      <c r="R61" s="58"/>
      <c r="S61" s="15"/>
      <c r="T61" s="28"/>
      <c r="U61" s="58"/>
      <c r="V61" s="58"/>
      <c r="W61" s="15"/>
      <c r="X61" s="25"/>
      <c r="Y61" s="25"/>
      <c r="Z61" s="25"/>
      <c r="AA61" s="25"/>
    </row>
    <row r="62" spans="1:27" s="29" customFormat="1" x14ac:dyDescent="0.25">
      <c r="A62" s="25"/>
      <c r="B62" s="25"/>
      <c r="C62" s="25"/>
      <c r="D62" s="25"/>
      <c r="E62" s="26">
        <v>49</v>
      </c>
      <c r="F62" s="23"/>
      <c r="G62" s="27"/>
      <c r="H62" s="55"/>
      <c r="I62" s="55"/>
      <c r="J62" s="55"/>
      <c r="K62" s="28"/>
      <c r="L62" s="55"/>
      <c r="M62" s="55"/>
      <c r="N62" s="55"/>
      <c r="O62" s="55"/>
      <c r="P62" s="28"/>
      <c r="Q62" s="57"/>
      <c r="R62" s="57"/>
      <c r="S62" s="14"/>
      <c r="T62" s="28"/>
      <c r="U62" s="57"/>
      <c r="V62" s="57"/>
      <c r="W62" s="14"/>
      <c r="X62" s="25"/>
      <c r="Y62" s="25"/>
      <c r="Z62" s="25"/>
      <c r="AA62" s="25"/>
    </row>
    <row r="63" spans="1:27" s="29" customFormat="1" x14ac:dyDescent="0.25">
      <c r="A63" s="25"/>
      <c r="B63" s="25"/>
      <c r="C63" s="25"/>
      <c r="D63" s="25"/>
      <c r="E63" s="30">
        <v>50</v>
      </c>
      <c r="F63" s="24"/>
      <c r="G63" s="27"/>
      <c r="H63" s="56"/>
      <c r="I63" s="56"/>
      <c r="J63" s="56"/>
      <c r="K63" s="28"/>
      <c r="L63" s="56"/>
      <c r="M63" s="56"/>
      <c r="N63" s="56"/>
      <c r="O63" s="56"/>
      <c r="P63" s="28"/>
      <c r="Q63" s="58"/>
      <c r="R63" s="58"/>
      <c r="S63" s="15"/>
      <c r="T63" s="28"/>
      <c r="U63" s="58"/>
      <c r="V63" s="58"/>
      <c r="W63" s="15"/>
      <c r="X63" s="25"/>
      <c r="Y63" s="25"/>
      <c r="Z63" s="25"/>
      <c r="AA63" s="25"/>
    </row>
    <row r="64" spans="1:27" s="29" customFormat="1" x14ac:dyDescent="0.25">
      <c r="A64" s="25"/>
      <c r="B64" s="25"/>
      <c r="C64" s="25"/>
      <c r="D64" s="25"/>
      <c r="E64" s="26">
        <v>51</v>
      </c>
      <c r="F64" s="23"/>
      <c r="G64" s="27"/>
      <c r="H64" s="55"/>
      <c r="I64" s="55"/>
      <c r="J64" s="55"/>
      <c r="K64" s="28"/>
      <c r="L64" s="55"/>
      <c r="M64" s="55"/>
      <c r="N64" s="55"/>
      <c r="O64" s="55"/>
      <c r="P64" s="28"/>
      <c r="Q64" s="57"/>
      <c r="R64" s="57"/>
      <c r="S64" s="14"/>
      <c r="T64" s="28"/>
      <c r="U64" s="57"/>
      <c r="V64" s="57"/>
      <c r="W64" s="14"/>
      <c r="X64" s="25"/>
      <c r="Y64" s="25"/>
      <c r="Z64" s="25"/>
      <c r="AA64" s="25"/>
    </row>
    <row r="65" spans="1:27" s="29" customFormat="1" x14ac:dyDescent="0.25">
      <c r="A65" s="25"/>
      <c r="B65" s="25"/>
      <c r="C65" s="25"/>
      <c r="D65" s="25"/>
      <c r="E65" s="30">
        <v>52</v>
      </c>
      <c r="F65" s="24"/>
      <c r="G65" s="27"/>
      <c r="H65" s="56"/>
      <c r="I65" s="56"/>
      <c r="J65" s="56"/>
      <c r="K65" s="28"/>
      <c r="L65" s="56"/>
      <c r="M65" s="56"/>
      <c r="N65" s="56"/>
      <c r="O65" s="56"/>
      <c r="P65" s="28"/>
      <c r="Q65" s="58"/>
      <c r="R65" s="58"/>
      <c r="S65" s="15"/>
      <c r="T65" s="28"/>
      <c r="U65" s="58"/>
      <c r="V65" s="58"/>
      <c r="W65" s="15"/>
      <c r="X65" s="25"/>
      <c r="Y65" s="25"/>
      <c r="Z65" s="25"/>
      <c r="AA65" s="25"/>
    </row>
    <row r="66" spans="1:27" s="29" customFormat="1" x14ac:dyDescent="0.25">
      <c r="A66" s="25"/>
      <c r="B66" s="25"/>
      <c r="C66" s="25"/>
      <c r="D66" s="25"/>
      <c r="E66" s="26">
        <v>53</v>
      </c>
      <c r="F66" s="23"/>
      <c r="G66" s="27"/>
      <c r="H66" s="55"/>
      <c r="I66" s="55"/>
      <c r="J66" s="55"/>
      <c r="K66" s="28"/>
      <c r="L66" s="55"/>
      <c r="M66" s="55"/>
      <c r="N66" s="55"/>
      <c r="O66" s="55"/>
      <c r="P66" s="28"/>
      <c r="Q66" s="57"/>
      <c r="R66" s="57"/>
      <c r="S66" s="14"/>
      <c r="T66" s="28"/>
      <c r="U66" s="57"/>
      <c r="V66" s="57"/>
      <c r="W66" s="14"/>
      <c r="X66" s="25"/>
      <c r="Y66" s="25"/>
      <c r="Z66" s="25"/>
      <c r="AA66" s="25"/>
    </row>
    <row r="67" spans="1:27" s="29" customFormat="1" x14ac:dyDescent="0.25">
      <c r="A67" s="25"/>
      <c r="B67" s="25"/>
      <c r="C67" s="25"/>
      <c r="D67" s="25"/>
      <c r="E67" s="30">
        <v>54</v>
      </c>
      <c r="F67" s="24"/>
      <c r="G67" s="27"/>
      <c r="H67" s="56"/>
      <c r="I67" s="56"/>
      <c r="J67" s="56"/>
      <c r="K67" s="28"/>
      <c r="L67" s="56"/>
      <c r="M67" s="56"/>
      <c r="N67" s="56"/>
      <c r="O67" s="56"/>
      <c r="P67" s="28"/>
      <c r="Q67" s="58"/>
      <c r="R67" s="58"/>
      <c r="S67" s="15"/>
      <c r="T67" s="28"/>
      <c r="U67" s="58"/>
      <c r="V67" s="58"/>
      <c r="W67" s="15"/>
      <c r="X67" s="25"/>
      <c r="Y67" s="25"/>
      <c r="Z67" s="25"/>
      <c r="AA67" s="25"/>
    </row>
    <row r="68" spans="1:27" s="29" customFormat="1" x14ac:dyDescent="0.25">
      <c r="A68" s="25"/>
      <c r="B68" s="25"/>
      <c r="C68" s="25"/>
      <c r="D68" s="25"/>
      <c r="E68" s="26">
        <v>55</v>
      </c>
      <c r="F68" s="23"/>
      <c r="G68" s="27"/>
      <c r="H68" s="55"/>
      <c r="I68" s="55"/>
      <c r="J68" s="55"/>
      <c r="K68" s="28"/>
      <c r="L68" s="55"/>
      <c r="M68" s="55"/>
      <c r="N68" s="55"/>
      <c r="O68" s="55"/>
      <c r="P68" s="28"/>
      <c r="Q68" s="57"/>
      <c r="R68" s="57"/>
      <c r="S68" s="14"/>
      <c r="T68" s="28"/>
      <c r="U68" s="57"/>
      <c r="V68" s="57"/>
      <c r="W68" s="14"/>
      <c r="X68" s="25"/>
      <c r="Y68" s="25"/>
      <c r="Z68" s="25"/>
      <c r="AA68" s="25"/>
    </row>
    <row r="69" spans="1:27" s="29" customFormat="1" x14ac:dyDescent="0.25">
      <c r="A69" s="25"/>
      <c r="B69" s="25"/>
      <c r="C69" s="25"/>
      <c r="D69" s="25"/>
      <c r="E69" s="30">
        <v>56</v>
      </c>
      <c r="F69" s="24"/>
      <c r="G69" s="27"/>
      <c r="H69" s="56"/>
      <c r="I69" s="56"/>
      <c r="J69" s="56"/>
      <c r="K69" s="28"/>
      <c r="L69" s="56"/>
      <c r="M69" s="56"/>
      <c r="N69" s="56"/>
      <c r="O69" s="56"/>
      <c r="P69" s="28"/>
      <c r="Q69" s="58"/>
      <c r="R69" s="58"/>
      <c r="S69" s="15"/>
      <c r="T69" s="28"/>
      <c r="U69" s="58"/>
      <c r="V69" s="58"/>
      <c r="W69" s="15"/>
      <c r="X69" s="25"/>
      <c r="Y69" s="25"/>
      <c r="Z69" s="25"/>
      <c r="AA69" s="25"/>
    </row>
    <row r="70" spans="1:27" s="29" customFormat="1" x14ac:dyDescent="0.25">
      <c r="A70" s="25"/>
      <c r="B70" s="25"/>
      <c r="C70" s="25"/>
      <c r="D70" s="25"/>
      <c r="E70" s="26">
        <v>57</v>
      </c>
      <c r="F70" s="23"/>
      <c r="G70" s="27"/>
      <c r="H70" s="55"/>
      <c r="I70" s="55"/>
      <c r="J70" s="55"/>
      <c r="K70" s="28"/>
      <c r="L70" s="55"/>
      <c r="M70" s="55"/>
      <c r="N70" s="55"/>
      <c r="O70" s="55"/>
      <c r="P70" s="28"/>
      <c r="Q70" s="57"/>
      <c r="R70" s="57"/>
      <c r="S70" s="14"/>
      <c r="T70" s="28"/>
      <c r="U70" s="57"/>
      <c r="V70" s="57"/>
      <c r="W70" s="14"/>
      <c r="X70" s="25"/>
      <c r="Y70" s="25"/>
      <c r="Z70" s="25"/>
      <c r="AA70" s="25"/>
    </row>
    <row r="71" spans="1:27" s="29" customFormat="1" x14ac:dyDescent="0.25">
      <c r="A71" s="25"/>
      <c r="B71" s="25"/>
      <c r="C71" s="25"/>
      <c r="D71" s="25"/>
      <c r="E71" s="30">
        <v>58</v>
      </c>
      <c r="F71" s="24"/>
      <c r="G71" s="27"/>
      <c r="H71" s="56"/>
      <c r="I71" s="56"/>
      <c r="J71" s="56"/>
      <c r="K71" s="28"/>
      <c r="L71" s="56"/>
      <c r="M71" s="56"/>
      <c r="N71" s="56"/>
      <c r="O71" s="56"/>
      <c r="P71" s="28"/>
      <c r="Q71" s="58"/>
      <c r="R71" s="58"/>
      <c r="S71" s="15"/>
      <c r="T71" s="28"/>
      <c r="U71" s="58"/>
      <c r="V71" s="58"/>
      <c r="W71" s="15"/>
      <c r="X71" s="25"/>
      <c r="Y71" s="25"/>
      <c r="Z71" s="25"/>
      <c r="AA71" s="25"/>
    </row>
    <row r="72" spans="1:27" s="29" customFormat="1" x14ac:dyDescent="0.25">
      <c r="A72" s="25"/>
      <c r="B72" s="25"/>
      <c r="C72" s="25"/>
      <c r="D72" s="25"/>
      <c r="E72" s="26">
        <v>59</v>
      </c>
      <c r="F72" s="23"/>
      <c r="G72" s="27"/>
      <c r="H72" s="55"/>
      <c r="I72" s="55"/>
      <c r="J72" s="55"/>
      <c r="K72" s="28"/>
      <c r="L72" s="55"/>
      <c r="M72" s="55"/>
      <c r="N72" s="55"/>
      <c r="O72" s="55"/>
      <c r="P72" s="28"/>
      <c r="Q72" s="57"/>
      <c r="R72" s="57"/>
      <c r="S72" s="14"/>
      <c r="T72" s="28"/>
      <c r="U72" s="57"/>
      <c r="V72" s="57"/>
      <c r="W72" s="14"/>
      <c r="X72" s="25"/>
      <c r="Y72" s="25"/>
      <c r="Z72" s="25"/>
      <c r="AA72" s="25"/>
    </row>
    <row r="73" spans="1:27" s="29" customFormat="1" x14ac:dyDescent="0.25">
      <c r="A73" s="25"/>
      <c r="B73" s="25"/>
      <c r="C73" s="25"/>
      <c r="D73" s="25"/>
      <c r="E73" s="30">
        <v>60</v>
      </c>
      <c r="F73" s="24"/>
      <c r="G73" s="27"/>
      <c r="H73" s="56"/>
      <c r="I73" s="56"/>
      <c r="J73" s="56"/>
      <c r="K73" s="28"/>
      <c r="L73" s="56"/>
      <c r="M73" s="56"/>
      <c r="N73" s="56"/>
      <c r="O73" s="56"/>
      <c r="P73" s="28"/>
      <c r="Q73" s="58"/>
      <c r="R73" s="58"/>
      <c r="S73" s="15"/>
      <c r="T73" s="28"/>
      <c r="U73" s="58"/>
      <c r="V73" s="58"/>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0I5DcOm9yFowpKEjTouB68rHPr6TRNKbJX3PjJm67gKw9W1e20S8fPavhMLWN2v4LB8Cl8Lv9ax4PQvA7qBdZg==" saltValue="4ZuDWWN2K+yhcGwHgTh+3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55" priority="9" operator="equal">
      <formula>$Z$15</formula>
    </cfRule>
    <cfRule type="cellIs" dxfId="54" priority="10" operator="equal">
      <formula>$Z$14</formula>
    </cfRule>
  </conditionalFormatting>
  <conditionalFormatting sqref="H52:J73 L52:O73">
    <cfRule type="cellIs" dxfId="53" priority="7" operator="equal">
      <formula>$Z$15</formula>
    </cfRule>
    <cfRule type="cellIs" dxfId="52" priority="8" operator="equal">
      <formula>$Z$14</formula>
    </cfRule>
  </conditionalFormatting>
  <conditionalFormatting sqref="I13">
    <cfRule type="cellIs" dxfId="51" priority="1" operator="equal">
      <formula>"A"</formula>
    </cfRule>
    <cfRule type="cellIs" dxfId="50" priority="2" operator="equal">
      <formula>"U"</formula>
    </cfRule>
    <cfRule type="cellIs" dxfId="49" priority="3" operator="equal">
      <formula>"OK"</formula>
    </cfRule>
  </conditionalFormatting>
  <dataValidations count="3">
    <dataValidation type="whole" allowBlank="1" showInputMessage="1" showErrorMessage="1" sqref="Q14:R73 U14:V73" xr:uid="{00000000-0002-0000-0C00-000000000000}">
      <formula1>0</formula1>
      <formula2>1000</formula2>
    </dataValidation>
    <dataValidation type="list" allowBlank="1" showInputMessage="1" showErrorMessage="1" sqref="L14:O73" xr:uid="{00000000-0002-0000-0C00-000001000000}">
      <formula1>$Z$14</formula1>
    </dataValidation>
    <dataValidation type="list" allowBlank="1" showInputMessage="1" showErrorMessage="1" sqref="H14:J73" xr:uid="{00000000-0002-0000-0C00-000002000000}">
      <formula1>$Z$14:$Z$15</formula1>
    </dataValidation>
  </dataValidations>
  <pageMargins left="0.511811024" right="0.511811024" top="0.78740157499999996" bottom="0.78740157499999996" header="0.31496062000000002" footer="0.3149606200000000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ilha13"/>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24" t="s">
        <v>62</v>
      </c>
      <c r="F8" s="124"/>
      <c r="G8" s="124"/>
      <c r="H8" s="124"/>
      <c r="I8" s="124"/>
      <c r="J8" s="124"/>
      <c r="K8" s="124"/>
      <c r="L8" s="124"/>
      <c r="M8" s="124"/>
      <c r="N8" s="124"/>
      <c r="O8" s="124"/>
    </row>
    <row r="9" spans="1:27" ht="15" customHeight="1" x14ac:dyDescent="0.25">
      <c r="E9" s="124"/>
      <c r="F9" s="124"/>
      <c r="G9" s="124"/>
      <c r="H9" s="124"/>
      <c r="I9" s="124"/>
      <c r="J9" s="124"/>
      <c r="K9" s="124"/>
      <c r="L9" s="124"/>
      <c r="M9" s="124"/>
      <c r="N9" s="124"/>
      <c r="O9" s="124"/>
    </row>
    <row r="10" spans="1:27" x14ac:dyDescent="0.25"/>
    <row r="11" spans="1:27" ht="15" customHeight="1" x14ac:dyDescent="0.25">
      <c r="E11" s="112" t="s">
        <v>2</v>
      </c>
      <c r="F11" s="113"/>
      <c r="G11" s="8"/>
      <c r="H11" s="112" t="s">
        <v>25</v>
      </c>
      <c r="I11" s="125"/>
      <c r="J11" s="113"/>
      <c r="K11" s="9"/>
      <c r="L11" s="112" t="s">
        <v>26</v>
      </c>
      <c r="M11" s="125"/>
      <c r="N11" s="125"/>
      <c r="O11" s="113"/>
      <c r="P11" s="9"/>
      <c r="Q11" s="112" t="s">
        <v>46</v>
      </c>
      <c r="R11" s="125"/>
      <c r="S11" s="113"/>
      <c r="T11" s="9"/>
      <c r="U11" s="112" t="s">
        <v>47</v>
      </c>
      <c r="V11" s="125"/>
      <c r="W11" s="113"/>
      <c r="Y11" s="112" t="s">
        <v>29</v>
      </c>
      <c r="Z11" s="113"/>
    </row>
    <row r="12" spans="1:27" ht="15" customHeight="1" x14ac:dyDescent="0.25">
      <c r="E12" s="114"/>
      <c r="F12" s="115"/>
      <c r="G12" s="10"/>
      <c r="H12" s="116"/>
      <c r="I12" s="126"/>
      <c r="J12" s="117"/>
      <c r="K12" s="10"/>
      <c r="L12" s="116"/>
      <c r="M12" s="126"/>
      <c r="N12" s="126"/>
      <c r="O12" s="117"/>
      <c r="P12" s="10"/>
      <c r="Q12" s="116"/>
      <c r="R12" s="126"/>
      <c r="S12" s="117"/>
      <c r="T12" s="10"/>
      <c r="U12" s="116"/>
      <c r="V12" s="126"/>
      <c r="W12" s="117"/>
      <c r="Y12" s="116"/>
      <c r="Z12" s="117"/>
    </row>
    <row r="13" spans="1:27" ht="23.1" customHeight="1" x14ac:dyDescent="0.25">
      <c r="E13" s="116"/>
      <c r="F13" s="117"/>
      <c r="G13" s="12"/>
      <c r="H13" s="11" t="s">
        <v>13</v>
      </c>
      <c r="I13" s="8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47.5" x14ac:dyDescent="0.25">
      <c r="A14" s="25"/>
      <c r="B14" s="25"/>
      <c r="C14" s="25"/>
      <c r="D14" s="25"/>
      <c r="E14" s="26">
        <v>1</v>
      </c>
      <c r="F14" s="23" t="s">
        <v>119</v>
      </c>
      <c r="G14" s="27"/>
      <c r="H14" s="55"/>
      <c r="I14" s="55"/>
      <c r="J14" s="55"/>
      <c r="K14" s="28"/>
      <c r="L14" s="55"/>
      <c r="M14" s="55"/>
      <c r="N14" s="55"/>
      <c r="O14" s="55"/>
      <c r="P14" s="28"/>
      <c r="Q14" s="57"/>
      <c r="R14" s="57"/>
      <c r="S14" s="14" t="str">
        <f>IF(ISNUMBER(R14/Q14),R14/Q14,"")</f>
        <v/>
      </c>
      <c r="T14" s="28"/>
      <c r="U14" s="57"/>
      <c r="V14" s="57"/>
      <c r="W14" s="14" t="str">
        <f>IF(ISNUMBER(V14/U14),V14/U14,"")</f>
        <v/>
      </c>
      <c r="X14" s="25"/>
      <c r="Y14" s="26" t="s">
        <v>23</v>
      </c>
      <c r="Z14" s="31" t="s">
        <v>22</v>
      </c>
      <c r="AA14" s="25"/>
    </row>
    <row r="15" spans="1:27" s="29" customFormat="1" ht="67.5" x14ac:dyDescent="0.25">
      <c r="A15" s="25"/>
      <c r="B15" s="25"/>
      <c r="C15" s="25"/>
      <c r="D15" s="25"/>
      <c r="E15" s="30">
        <v>2</v>
      </c>
      <c r="F15" s="24" t="s">
        <v>120</v>
      </c>
      <c r="G15" s="27"/>
      <c r="H15" s="56"/>
      <c r="I15" s="56"/>
      <c r="J15" s="56"/>
      <c r="K15" s="28"/>
      <c r="L15" s="56"/>
      <c r="M15" s="56"/>
      <c r="N15" s="56"/>
      <c r="O15" s="56"/>
      <c r="P15" s="28"/>
      <c r="Q15" s="58"/>
      <c r="R15" s="58"/>
      <c r="S15" s="15" t="str">
        <f t="shared" ref="S15:S52" si="0">IF(ISNUMBER(R15/Q15),R15/Q15,"")</f>
        <v/>
      </c>
      <c r="T15" s="28"/>
      <c r="U15" s="58"/>
      <c r="V15" s="58"/>
      <c r="W15" s="15" t="str">
        <f t="shared" ref="W15:W74" si="1">IF(ISNUMBER(V15/U15),V15/U15,"")</f>
        <v/>
      </c>
      <c r="X15" s="25"/>
      <c r="Y15" s="26" t="s">
        <v>43</v>
      </c>
      <c r="Z15" s="32" t="s">
        <v>42</v>
      </c>
      <c r="AA15" s="25"/>
    </row>
    <row r="16" spans="1:27" s="29" customFormat="1" ht="67.5" x14ac:dyDescent="0.25">
      <c r="A16" s="25"/>
      <c r="B16" s="25"/>
      <c r="C16" s="25"/>
      <c r="D16" s="25"/>
      <c r="E16" s="26">
        <v>3</v>
      </c>
      <c r="F16" s="23" t="s">
        <v>121</v>
      </c>
      <c r="G16" s="27"/>
      <c r="H16" s="55"/>
      <c r="I16" s="55"/>
      <c r="J16" s="55"/>
      <c r="K16" s="28"/>
      <c r="L16" s="55"/>
      <c r="M16" s="55"/>
      <c r="N16" s="55"/>
      <c r="O16" s="55"/>
      <c r="P16" s="28"/>
      <c r="Q16" s="57"/>
      <c r="R16" s="57"/>
      <c r="S16" s="14" t="str">
        <f t="shared" si="0"/>
        <v/>
      </c>
      <c r="T16" s="28"/>
      <c r="U16" s="57"/>
      <c r="V16" s="57"/>
      <c r="W16" s="14" t="str">
        <f t="shared" si="1"/>
        <v/>
      </c>
      <c r="X16" s="25"/>
      <c r="Y16" s="25"/>
      <c r="Z16" s="25"/>
      <c r="AA16" s="25"/>
    </row>
    <row r="17" spans="1:27" s="29" customFormat="1" ht="157.5" x14ac:dyDescent="0.25">
      <c r="A17" s="25"/>
      <c r="B17" s="25"/>
      <c r="C17" s="25"/>
      <c r="D17" s="25"/>
      <c r="E17" s="30">
        <v>4</v>
      </c>
      <c r="F17" s="24" t="s">
        <v>122</v>
      </c>
      <c r="G17" s="27"/>
      <c r="H17" s="56"/>
      <c r="I17" s="56"/>
      <c r="J17" s="56"/>
      <c r="K17" s="28"/>
      <c r="L17" s="56"/>
      <c r="M17" s="56"/>
      <c r="N17" s="56"/>
      <c r="O17" s="56"/>
      <c r="P17" s="28"/>
      <c r="Q17" s="58"/>
      <c r="R17" s="58"/>
      <c r="S17" s="15" t="str">
        <f t="shared" si="0"/>
        <v/>
      </c>
      <c r="T17" s="28"/>
      <c r="U17" s="58"/>
      <c r="V17" s="58"/>
      <c r="W17" s="15" t="str">
        <f t="shared" si="1"/>
        <v/>
      </c>
      <c r="X17" s="25"/>
      <c r="Y17" s="118" t="s">
        <v>12</v>
      </c>
      <c r="Z17" s="118"/>
      <c r="AA17" s="25"/>
    </row>
    <row r="18" spans="1:27" s="29" customFormat="1" x14ac:dyDescent="0.25">
      <c r="A18" s="25"/>
      <c r="B18" s="25"/>
      <c r="C18" s="25"/>
      <c r="D18" s="25"/>
      <c r="E18" s="26">
        <v>5</v>
      </c>
      <c r="F18" s="23"/>
      <c r="G18" s="27"/>
      <c r="H18" s="55"/>
      <c r="I18" s="55"/>
      <c r="J18" s="55"/>
      <c r="K18" s="28"/>
      <c r="L18" s="55"/>
      <c r="M18" s="55"/>
      <c r="N18" s="55"/>
      <c r="O18" s="55"/>
      <c r="P18" s="28"/>
      <c r="Q18" s="57"/>
      <c r="R18" s="57"/>
      <c r="S18" s="14" t="str">
        <f t="shared" si="0"/>
        <v/>
      </c>
      <c r="T18" s="28"/>
      <c r="U18" s="57"/>
      <c r="V18" s="57"/>
      <c r="W18" s="14" t="str">
        <f t="shared" si="1"/>
        <v/>
      </c>
      <c r="X18" s="25"/>
      <c r="Y18" s="119"/>
      <c r="Z18" s="119"/>
      <c r="AA18" s="25"/>
    </row>
    <row r="19" spans="1:27" s="29" customFormat="1" x14ac:dyDescent="0.25">
      <c r="A19" s="25"/>
      <c r="B19" s="25"/>
      <c r="C19" s="25"/>
      <c r="D19" s="25"/>
      <c r="E19" s="30">
        <v>6</v>
      </c>
      <c r="F19" s="24"/>
      <c r="G19" s="27"/>
      <c r="H19" s="56"/>
      <c r="I19" s="56"/>
      <c r="J19" s="56"/>
      <c r="K19" s="28"/>
      <c r="L19" s="56"/>
      <c r="M19" s="56"/>
      <c r="N19" s="56"/>
      <c r="O19" s="56"/>
      <c r="P19" s="28"/>
      <c r="Q19" s="58"/>
      <c r="R19" s="58"/>
      <c r="S19" s="15" t="str">
        <f t="shared" si="0"/>
        <v/>
      </c>
      <c r="T19" s="28"/>
      <c r="U19" s="58"/>
      <c r="V19" s="58"/>
      <c r="W19" s="15" t="str">
        <f t="shared" si="1"/>
        <v/>
      </c>
      <c r="X19" s="25"/>
      <c r="Y19" s="119"/>
      <c r="Z19" s="119"/>
      <c r="AA19" s="25"/>
    </row>
    <row r="20" spans="1:27" s="29" customFormat="1" x14ac:dyDescent="0.25">
      <c r="A20" s="25"/>
      <c r="B20" s="25"/>
      <c r="C20" s="25"/>
      <c r="D20" s="25"/>
      <c r="E20" s="26">
        <v>7</v>
      </c>
      <c r="F20" s="23"/>
      <c r="G20" s="27"/>
      <c r="H20" s="55"/>
      <c r="I20" s="55"/>
      <c r="J20" s="55"/>
      <c r="K20" s="28"/>
      <c r="L20" s="55"/>
      <c r="M20" s="55"/>
      <c r="N20" s="55"/>
      <c r="O20" s="55"/>
      <c r="P20" s="28"/>
      <c r="Q20" s="57"/>
      <c r="R20" s="57"/>
      <c r="S20" s="14" t="str">
        <f t="shared" si="0"/>
        <v/>
      </c>
      <c r="T20" s="28"/>
      <c r="U20" s="57"/>
      <c r="V20" s="57"/>
      <c r="W20" s="14" t="str">
        <f t="shared" si="1"/>
        <v/>
      </c>
      <c r="X20" s="25"/>
      <c r="Y20" s="119"/>
      <c r="Z20" s="119"/>
      <c r="AA20" s="25"/>
    </row>
    <row r="21" spans="1:27" s="29" customFormat="1" x14ac:dyDescent="0.25">
      <c r="A21" s="25"/>
      <c r="B21" s="25"/>
      <c r="C21" s="25"/>
      <c r="D21" s="25"/>
      <c r="E21" s="30">
        <v>8</v>
      </c>
      <c r="F21" s="24"/>
      <c r="G21" s="27"/>
      <c r="H21" s="56"/>
      <c r="I21" s="56"/>
      <c r="J21" s="56"/>
      <c r="K21" s="28"/>
      <c r="L21" s="56"/>
      <c r="M21" s="56"/>
      <c r="N21" s="56"/>
      <c r="O21" s="56"/>
      <c r="P21" s="28"/>
      <c r="Q21" s="58"/>
      <c r="R21" s="58"/>
      <c r="S21" s="15" t="str">
        <f t="shared" si="0"/>
        <v/>
      </c>
      <c r="T21" s="28"/>
      <c r="U21" s="58"/>
      <c r="V21" s="58"/>
      <c r="W21" s="15" t="str">
        <f t="shared" si="1"/>
        <v/>
      </c>
      <c r="X21" s="25"/>
      <c r="Y21" s="119"/>
      <c r="Z21" s="119"/>
      <c r="AA21" s="25"/>
    </row>
    <row r="22" spans="1:27" s="29" customFormat="1" x14ac:dyDescent="0.25">
      <c r="A22" s="25"/>
      <c r="B22" s="25"/>
      <c r="C22" s="25"/>
      <c r="D22" s="25"/>
      <c r="E22" s="26">
        <v>9</v>
      </c>
      <c r="F22" s="23"/>
      <c r="G22" s="27"/>
      <c r="H22" s="55"/>
      <c r="I22" s="55"/>
      <c r="J22" s="55"/>
      <c r="K22" s="28"/>
      <c r="L22" s="55"/>
      <c r="M22" s="55"/>
      <c r="N22" s="55"/>
      <c r="O22" s="55"/>
      <c r="P22" s="28"/>
      <c r="Q22" s="57"/>
      <c r="R22" s="57"/>
      <c r="S22" s="14" t="str">
        <f t="shared" si="0"/>
        <v/>
      </c>
      <c r="T22" s="28"/>
      <c r="U22" s="57"/>
      <c r="V22" s="57"/>
      <c r="W22" s="14" t="str">
        <f t="shared" si="1"/>
        <v/>
      </c>
      <c r="X22" s="25"/>
      <c r="Y22" s="119"/>
      <c r="Z22" s="119"/>
      <c r="AA22" s="25"/>
    </row>
    <row r="23" spans="1:27" s="29" customFormat="1" x14ac:dyDescent="0.25">
      <c r="A23" s="25"/>
      <c r="B23" s="25"/>
      <c r="C23" s="25"/>
      <c r="D23" s="25"/>
      <c r="E23" s="30">
        <v>10</v>
      </c>
      <c r="F23" s="24"/>
      <c r="G23" s="27"/>
      <c r="H23" s="56"/>
      <c r="I23" s="56"/>
      <c r="J23" s="56"/>
      <c r="K23" s="28"/>
      <c r="L23" s="56"/>
      <c r="M23" s="56"/>
      <c r="N23" s="56"/>
      <c r="O23" s="56"/>
      <c r="P23" s="28"/>
      <c r="Q23" s="58"/>
      <c r="R23" s="58"/>
      <c r="S23" s="15" t="str">
        <f t="shared" si="0"/>
        <v/>
      </c>
      <c r="T23" s="28"/>
      <c r="U23" s="58"/>
      <c r="V23" s="58"/>
      <c r="W23" s="15" t="str">
        <f t="shared" si="1"/>
        <v/>
      </c>
      <c r="X23" s="25"/>
      <c r="Y23" s="119"/>
      <c r="Z23" s="119"/>
      <c r="AA23" s="25"/>
    </row>
    <row r="24" spans="1:27" s="29" customFormat="1" x14ac:dyDescent="0.25">
      <c r="A24" s="25"/>
      <c r="B24" s="25"/>
      <c r="C24" s="25"/>
      <c r="D24" s="25"/>
      <c r="E24" s="26">
        <v>11</v>
      </c>
      <c r="F24" s="23"/>
      <c r="G24" s="27"/>
      <c r="H24" s="55"/>
      <c r="I24" s="55"/>
      <c r="J24" s="55"/>
      <c r="K24" s="28"/>
      <c r="L24" s="55"/>
      <c r="M24" s="55"/>
      <c r="N24" s="55"/>
      <c r="O24" s="55"/>
      <c r="P24" s="28"/>
      <c r="Q24" s="57"/>
      <c r="R24" s="57"/>
      <c r="S24" s="14" t="str">
        <f t="shared" si="0"/>
        <v/>
      </c>
      <c r="T24" s="28"/>
      <c r="U24" s="57"/>
      <c r="V24" s="57"/>
      <c r="W24" s="14" t="str">
        <f t="shared" si="1"/>
        <v/>
      </c>
      <c r="X24" s="25"/>
      <c r="Y24" s="119"/>
      <c r="Z24" s="119"/>
      <c r="AA24" s="25"/>
    </row>
    <row r="25" spans="1:27" s="29" customFormat="1" x14ac:dyDescent="0.25">
      <c r="A25" s="25"/>
      <c r="B25" s="25"/>
      <c r="C25" s="25"/>
      <c r="D25" s="25"/>
      <c r="E25" s="30">
        <v>12</v>
      </c>
      <c r="F25" s="24"/>
      <c r="G25" s="27"/>
      <c r="H25" s="56"/>
      <c r="I25" s="56"/>
      <c r="J25" s="56"/>
      <c r="K25" s="28"/>
      <c r="L25" s="56"/>
      <c r="M25" s="56"/>
      <c r="N25" s="56"/>
      <c r="O25" s="56"/>
      <c r="P25" s="28"/>
      <c r="Q25" s="58"/>
      <c r="R25" s="58"/>
      <c r="S25" s="15" t="str">
        <f t="shared" si="0"/>
        <v/>
      </c>
      <c r="T25" s="28"/>
      <c r="U25" s="58"/>
      <c r="V25" s="58"/>
      <c r="W25" s="15" t="str">
        <f t="shared" si="1"/>
        <v/>
      </c>
      <c r="X25" s="25"/>
      <c r="Y25" s="119"/>
      <c r="Z25" s="119"/>
      <c r="AA25" s="25"/>
    </row>
    <row r="26" spans="1:27" s="29" customFormat="1" x14ac:dyDescent="0.25">
      <c r="A26" s="25"/>
      <c r="B26" s="25"/>
      <c r="C26" s="25"/>
      <c r="D26" s="25"/>
      <c r="E26" s="26">
        <v>13</v>
      </c>
      <c r="F26" s="23"/>
      <c r="G26" s="27"/>
      <c r="H26" s="55"/>
      <c r="I26" s="55"/>
      <c r="J26" s="55"/>
      <c r="K26" s="28"/>
      <c r="L26" s="55"/>
      <c r="M26" s="55"/>
      <c r="N26" s="55"/>
      <c r="O26" s="55"/>
      <c r="P26" s="28"/>
      <c r="Q26" s="57"/>
      <c r="R26" s="57"/>
      <c r="S26" s="14" t="str">
        <f t="shared" si="0"/>
        <v/>
      </c>
      <c r="T26" s="28"/>
      <c r="U26" s="57"/>
      <c r="V26" s="57"/>
      <c r="W26" s="14" t="str">
        <f t="shared" si="1"/>
        <v/>
      </c>
      <c r="X26" s="25"/>
      <c r="Y26" s="119"/>
      <c r="Z26" s="119"/>
      <c r="AA26" s="25"/>
    </row>
    <row r="27" spans="1:27" s="29" customFormat="1" x14ac:dyDescent="0.25">
      <c r="A27" s="25"/>
      <c r="B27" s="25"/>
      <c r="C27" s="25"/>
      <c r="D27" s="25"/>
      <c r="E27" s="30">
        <v>14</v>
      </c>
      <c r="F27" s="24"/>
      <c r="G27" s="27"/>
      <c r="H27" s="56"/>
      <c r="I27" s="56"/>
      <c r="J27" s="56"/>
      <c r="K27" s="28"/>
      <c r="L27" s="56"/>
      <c r="M27" s="56"/>
      <c r="N27" s="56"/>
      <c r="O27" s="56"/>
      <c r="P27" s="28"/>
      <c r="Q27" s="58"/>
      <c r="R27" s="58"/>
      <c r="S27" s="15" t="str">
        <f t="shared" si="0"/>
        <v/>
      </c>
      <c r="T27" s="28"/>
      <c r="U27" s="58"/>
      <c r="V27" s="58"/>
      <c r="W27" s="15" t="str">
        <f t="shared" si="1"/>
        <v/>
      </c>
      <c r="X27" s="25"/>
      <c r="Y27" s="25"/>
      <c r="Z27" s="25"/>
      <c r="AA27" s="25"/>
    </row>
    <row r="28" spans="1:27" s="29" customFormat="1" x14ac:dyDescent="0.25">
      <c r="A28" s="25"/>
      <c r="B28" s="25"/>
      <c r="C28" s="25"/>
      <c r="D28" s="25"/>
      <c r="E28" s="26">
        <v>15</v>
      </c>
      <c r="F28" s="23"/>
      <c r="G28" s="27"/>
      <c r="H28" s="55"/>
      <c r="I28" s="55"/>
      <c r="J28" s="55"/>
      <c r="K28" s="28"/>
      <c r="L28" s="55"/>
      <c r="M28" s="55"/>
      <c r="N28" s="55"/>
      <c r="O28" s="55"/>
      <c r="P28" s="28"/>
      <c r="Q28" s="57"/>
      <c r="R28" s="57"/>
      <c r="S28" s="14" t="str">
        <f t="shared" si="0"/>
        <v/>
      </c>
      <c r="T28" s="28"/>
      <c r="U28" s="57"/>
      <c r="V28" s="57"/>
      <c r="W28" s="14" t="str">
        <f t="shared" si="1"/>
        <v/>
      </c>
      <c r="X28" s="25"/>
      <c r="Y28" s="25"/>
      <c r="Z28" s="25"/>
      <c r="AA28" s="25"/>
    </row>
    <row r="29" spans="1:27" s="29" customFormat="1" x14ac:dyDescent="0.25">
      <c r="A29" s="25"/>
      <c r="B29" s="25"/>
      <c r="C29" s="25"/>
      <c r="D29" s="25"/>
      <c r="E29" s="30">
        <v>16</v>
      </c>
      <c r="F29" s="24"/>
      <c r="G29" s="27"/>
      <c r="H29" s="56"/>
      <c r="I29" s="56"/>
      <c r="J29" s="56"/>
      <c r="K29" s="28"/>
      <c r="L29" s="56"/>
      <c r="M29" s="56"/>
      <c r="N29" s="56"/>
      <c r="O29" s="56"/>
      <c r="P29" s="28"/>
      <c r="Q29" s="58"/>
      <c r="R29" s="58"/>
      <c r="S29" s="15" t="str">
        <f t="shared" si="0"/>
        <v/>
      </c>
      <c r="T29" s="28"/>
      <c r="U29" s="58"/>
      <c r="V29" s="58"/>
      <c r="W29" s="15" t="str">
        <f t="shared" si="1"/>
        <v/>
      </c>
      <c r="X29" s="25"/>
      <c r="Y29" s="25"/>
      <c r="Z29" s="25"/>
      <c r="AA29" s="25"/>
    </row>
    <row r="30" spans="1:27" s="29" customFormat="1" x14ac:dyDescent="0.25">
      <c r="A30" s="25"/>
      <c r="B30" s="25"/>
      <c r="C30" s="25"/>
      <c r="D30" s="25"/>
      <c r="E30" s="26">
        <v>17</v>
      </c>
      <c r="F30" s="23"/>
      <c r="G30" s="27"/>
      <c r="H30" s="55"/>
      <c r="I30" s="55"/>
      <c r="J30" s="55"/>
      <c r="K30" s="28"/>
      <c r="L30" s="55"/>
      <c r="M30" s="55"/>
      <c r="N30" s="55"/>
      <c r="O30" s="55"/>
      <c r="P30" s="28"/>
      <c r="Q30" s="57"/>
      <c r="R30" s="57"/>
      <c r="S30" s="14" t="str">
        <f t="shared" si="0"/>
        <v/>
      </c>
      <c r="T30" s="28"/>
      <c r="U30" s="57"/>
      <c r="V30" s="57"/>
      <c r="W30" s="14"/>
      <c r="X30" s="25"/>
      <c r="Y30" s="25"/>
      <c r="Z30" s="25"/>
      <c r="AA30" s="25"/>
    </row>
    <row r="31" spans="1:27" s="29" customFormat="1" x14ac:dyDescent="0.25">
      <c r="A31" s="25"/>
      <c r="B31" s="25"/>
      <c r="C31" s="25"/>
      <c r="D31" s="25"/>
      <c r="E31" s="30">
        <v>18</v>
      </c>
      <c r="F31" s="24"/>
      <c r="G31" s="27"/>
      <c r="H31" s="56"/>
      <c r="I31" s="56"/>
      <c r="J31" s="56"/>
      <c r="K31" s="28"/>
      <c r="L31" s="56"/>
      <c r="M31" s="56"/>
      <c r="N31" s="56"/>
      <c r="O31" s="56"/>
      <c r="P31" s="28"/>
      <c r="Q31" s="58"/>
      <c r="R31" s="58"/>
      <c r="S31" s="15" t="str">
        <f t="shared" si="0"/>
        <v/>
      </c>
      <c r="T31" s="28"/>
      <c r="U31" s="58"/>
      <c r="V31" s="58"/>
      <c r="W31" s="15"/>
      <c r="X31" s="25"/>
      <c r="Y31" s="25"/>
      <c r="Z31" s="25"/>
      <c r="AA31" s="25"/>
    </row>
    <row r="32" spans="1:27" s="29" customFormat="1" x14ac:dyDescent="0.25">
      <c r="A32" s="25"/>
      <c r="B32" s="25"/>
      <c r="C32" s="25"/>
      <c r="D32" s="25"/>
      <c r="E32" s="26">
        <v>19</v>
      </c>
      <c r="F32" s="23"/>
      <c r="G32" s="27"/>
      <c r="H32" s="55"/>
      <c r="I32" s="55"/>
      <c r="J32" s="55"/>
      <c r="K32" s="28"/>
      <c r="L32" s="55"/>
      <c r="M32" s="55"/>
      <c r="N32" s="55"/>
      <c r="O32" s="55"/>
      <c r="P32" s="28"/>
      <c r="Q32" s="57"/>
      <c r="R32" s="57"/>
      <c r="S32" s="14" t="str">
        <f t="shared" si="0"/>
        <v/>
      </c>
      <c r="T32" s="28"/>
      <c r="U32" s="57"/>
      <c r="V32" s="57"/>
      <c r="W32" s="14"/>
      <c r="X32" s="25"/>
      <c r="Y32" s="25"/>
      <c r="Z32" s="25"/>
      <c r="AA32" s="25"/>
    </row>
    <row r="33" spans="1:27" s="29" customFormat="1" x14ac:dyDescent="0.25">
      <c r="A33" s="25"/>
      <c r="B33" s="25"/>
      <c r="C33" s="25"/>
      <c r="D33" s="25"/>
      <c r="E33" s="30">
        <v>20</v>
      </c>
      <c r="F33" s="24"/>
      <c r="G33" s="27"/>
      <c r="H33" s="56"/>
      <c r="I33" s="56"/>
      <c r="J33" s="56"/>
      <c r="K33" s="28"/>
      <c r="L33" s="56"/>
      <c r="M33" s="56"/>
      <c r="N33" s="56"/>
      <c r="O33" s="56"/>
      <c r="P33" s="28"/>
      <c r="Q33" s="58"/>
      <c r="R33" s="58"/>
      <c r="S33" s="15" t="str">
        <f t="shared" si="0"/>
        <v/>
      </c>
      <c r="T33" s="28"/>
      <c r="U33" s="58"/>
      <c r="V33" s="58"/>
      <c r="W33" s="15"/>
      <c r="X33" s="25"/>
      <c r="Y33" s="25"/>
      <c r="Z33" s="25"/>
      <c r="AA33" s="25"/>
    </row>
    <row r="34" spans="1:27" s="29" customFormat="1" x14ac:dyDescent="0.25">
      <c r="A34" s="25"/>
      <c r="B34" s="25"/>
      <c r="C34" s="25"/>
      <c r="D34" s="25"/>
      <c r="E34" s="26">
        <v>21</v>
      </c>
      <c r="F34" s="23"/>
      <c r="G34" s="27"/>
      <c r="H34" s="55"/>
      <c r="I34" s="55"/>
      <c r="J34" s="55"/>
      <c r="K34" s="28"/>
      <c r="L34" s="55"/>
      <c r="M34" s="55"/>
      <c r="N34" s="55"/>
      <c r="O34" s="55"/>
      <c r="P34" s="28"/>
      <c r="Q34" s="57"/>
      <c r="R34" s="57"/>
      <c r="S34" s="14" t="str">
        <f t="shared" si="0"/>
        <v/>
      </c>
      <c r="T34" s="28"/>
      <c r="U34" s="57"/>
      <c r="V34" s="57"/>
      <c r="W34" s="14" t="str">
        <f t="shared" si="1"/>
        <v/>
      </c>
      <c r="X34" s="25"/>
      <c r="Y34" s="25"/>
      <c r="Z34" s="25"/>
      <c r="AA34" s="25"/>
    </row>
    <row r="35" spans="1:27" s="29" customFormat="1" x14ac:dyDescent="0.25">
      <c r="A35" s="25"/>
      <c r="B35" s="25"/>
      <c r="C35" s="25"/>
      <c r="D35" s="25"/>
      <c r="E35" s="30">
        <v>22</v>
      </c>
      <c r="F35" s="24"/>
      <c r="G35" s="27"/>
      <c r="H35" s="56"/>
      <c r="I35" s="56"/>
      <c r="J35" s="56"/>
      <c r="K35" s="28"/>
      <c r="L35" s="56"/>
      <c r="M35" s="56"/>
      <c r="N35" s="56"/>
      <c r="O35" s="56"/>
      <c r="P35" s="28"/>
      <c r="Q35" s="58"/>
      <c r="R35" s="58"/>
      <c r="S35" s="15" t="str">
        <f t="shared" si="0"/>
        <v/>
      </c>
      <c r="T35" s="28"/>
      <c r="U35" s="58"/>
      <c r="V35" s="58"/>
      <c r="W35" s="15" t="str">
        <f t="shared" si="1"/>
        <v/>
      </c>
      <c r="X35" s="25"/>
      <c r="Y35" s="25"/>
      <c r="Z35" s="25"/>
      <c r="AA35" s="25"/>
    </row>
    <row r="36" spans="1:27" s="29" customFormat="1" x14ac:dyDescent="0.25">
      <c r="A36" s="25"/>
      <c r="B36" s="25"/>
      <c r="C36" s="25"/>
      <c r="D36" s="25"/>
      <c r="E36" s="26">
        <v>23</v>
      </c>
      <c r="F36" s="23"/>
      <c r="G36" s="27"/>
      <c r="H36" s="55"/>
      <c r="I36" s="55"/>
      <c r="J36" s="55"/>
      <c r="K36" s="28"/>
      <c r="L36" s="55"/>
      <c r="M36" s="55"/>
      <c r="N36" s="55"/>
      <c r="O36" s="55"/>
      <c r="P36" s="28"/>
      <c r="Q36" s="57"/>
      <c r="R36" s="57"/>
      <c r="S36" s="14" t="str">
        <f t="shared" si="0"/>
        <v/>
      </c>
      <c r="T36" s="28"/>
      <c r="U36" s="57"/>
      <c r="V36" s="57"/>
      <c r="W36" s="14" t="str">
        <f t="shared" si="1"/>
        <v/>
      </c>
      <c r="X36" s="25"/>
      <c r="Y36" s="25"/>
      <c r="Z36" s="25"/>
      <c r="AA36" s="25"/>
    </row>
    <row r="37" spans="1:27" s="29" customFormat="1" x14ac:dyDescent="0.25">
      <c r="A37" s="25"/>
      <c r="B37" s="25"/>
      <c r="C37" s="25"/>
      <c r="D37" s="25"/>
      <c r="E37" s="30">
        <v>24</v>
      </c>
      <c r="F37" s="24"/>
      <c r="G37" s="27"/>
      <c r="H37" s="56"/>
      <c r="I37" s="56"/>
      <c r="J37" s="56"/>
      <c r="K37" s="28"/>
      <c r="L37" s="56"/>
      <c r="M37" s="56"/>
      <c r="N37" s="56"/>
      <c r="O37" s="56"/>
      <c r="P37" s="28"/>
      <c r="Q37" s="58"/>
      <c r="R37" s="58"/>
      <c r="S37" s="15" t="str">
        <f t="shared" si="0"/>
        <v/>
      </c>
      <c r="T37" s="28"/>
      <c r="U37" s="58"/>
      <c r="V37" s="58"/>
      <c r="W37" s="15" t="str">
        <f t="shared" si="1"/>
        <v/>
      </c>
      <c r="X37" s="25"/>
      <c r="Y37" s="25"/>
      <c r="Z37" s="25"/>
      <c r="AA37" s="25"/>
    </row>
    <row r="38" spans="1:27" s="29" customFormat="1" x14ac:dyDescent="0.25">
      <c r="A38" s="25"/>
      <c r="B38" s="25"/>
      <c r="C38" s="25"/>
      <c r="D38" s="25"/>
      <c r="E38" s="26">
        <v>25</v>
      </c>
      <c r="F38" s="23"/>
      <c r="G38" s="27"/>
      <c r="H38" s="55"/>
      <c r="I38" s="55"/>
      <c r="J38" s="55"/>
      <c r="K38" s="28"/>
      <c r="L38" s="55"/>
      <c r="M38" s="55"/>
      <c r="N38" s="55"/>
      <c r="O38" s="55"/>
      <c r="P38" s="28"/>
      <c r="Q38" s="57"/>
      <c r="R38" s="57"/>
      <c r="S38" s="14" t="str">
        <f t="shared" si="0"/>
        <v/>
      </c>
      <c r="T38" s="28"/>
      <c r="U38" s="57"/>
      <c r="V38" s="57"/>
      <c r="W38" s="14" t="str">
        <f t="shared" si="1"/>
        <v/>
      </c>
      <c r="X38" s="25"/>
      <c r="Y38" s="25"/>
      <c r="Z38" s="25"/>
      <c r="AA38" s="25"/>
    </row>
    <row r="39" spans="1:27" s="29" customFormat="1" x14ac:dyDescent="0.25">
      <c r="A39" s="25"/>
      <c r="B39" s="25"/>
      <c r="C39" s="25"/>
      <c r="D39" s="25"/>
      <c r="E39" s="30">
        <v>26</v>
      </c>
      <c r="F39" s="24"/>
      <c r="G39" s="27"/>
      <c r="H39" s="56"/>
      <c r="I39" s="56"/>
      <c r="J39" s="56"/>
      <c r="K39" s="28"/>
      <c r="L39" s="56"/>
      <c r="M39" s="56"/>
      <c r="N39" s="56"/>
      <c r="O39" s="56"/>
      <c r="P39" s="28"/>
      <c r="Q39" s="58"/>
      <c r="R39" s="58"/>
      <c r="S39" s="15" t="str">
        <f t="shared" si="0"/>
        <v/>
      </c>
      <c r="T39" s="28"/>
      <c r="U39" s="58"/>
      <c r="V39" s="58"/>
      <c r="W39" s="15" t="str">
        <f t="shared" si="1"/>
        <v/>
      </c>
      <c r="X39" s="25"/>
      <c r="Y39" s="25"/>
      <c r="Z39" s="25"/>
      <c r="AA39" s="25"/>
    </row>
    <row r="40" spans="1:27" s="29" customFormat="1" x14ac:dyDescent="0.25">
      <c r="A40" s="25"/>
      <c r="B40" s="25"/>
      <c r="C40" s="25"/>
      <c r="D40" s="25"/>
      <c r="E40" s="26">
        <v>27</v>
      </c>
      <c r="F40" s="23"/>
      <c r="G40" s="27"/>
      <c r="H40" s="55"/>
      <c r="I40" s="55"/>
      <c r="J40" s="55"/>
      <c r="K40" s="28"/>
      <c r="L40" s="55"/>
      <c r="M40" s="55"/>
      <c r="N40" s="55"/>
      <c r="O40" s="55"/>
      <c r="P40" s="28"/>
      <c r="Q40" s="57"/>
      <c r="R40" s="57"/>
      <c r="S40" s="14" t="str">
        <f t="shared" si="0"/>
        <v/>
      </c>
      <c r="T40" s="28"/>
      <c r="U40" s="57"/>
      <c r="V40" s="57"/>
      <c r="W40" s="14" t="str">
        <f t="shared" si="1"/>
        <v/>
      </c>
      <c r="X40" s="25"/>
      <c r="Y40" s="25"/>
      <c r="Z40" s="25"/>
      <c r="AA40" s="25"/>
    </row>
    <row r="41" spans="1:27" s="29" customFormat="1" x14ac:dyDescent="0.25">
      <c r="A41" s="25"/>
      <c r="B41" s="25"/>
      <c r="C41" s="25"/>
      <c r="D41" s="25"/>
      <c r="E41" s="30">
        <v>28</v>
      </c>
      <c r="F41" s="24"/>
      <c r="G41" s="27"/>
      <c r="H41" s="56"/>
      <c r="I41" s="56"/>
      <c r="J41" s="56"/>
      <c r="K41" s="28"/>
      <c r="L41" s="56"/>
      <c r="M41" s="56"/>
      <c r="N41" s="56"/>
      <c r="O41" s="56"/>
      <c r="P41" s="28"/>
      <c r="Q41" s="58"/>
      <c r="R41" s="58"/>
      <c r="S41" s="15" t="str">
        <f t="shared" si="0"/>
        <v/>
      </c>
      <c r="T41" s="28"/>
      <c r="U41" s="58"/>
      <c r="V41" s="58"/>
      <c r="W41" s="15" t="str">
        <f t="shared" si="1"/>
        <v/>
      </c>
      <c r="X41" s="25"/>
      <c r="Y41" s="25"/>
      <c r="Z41" s="25"/>
      <c r="AA41" s="25"/>
    </row>
    <row r="42" spans="1:27" s="29" customFormat="1" x14ac:dyDescent="0.25">
      <c r="A42" s="25"/>
      <c r="B42" s="25"/>
      <c r="C42" s="25"/>
      <c r="D42" s="25"/>
      <c r="E42" s="26">
        <v>29</v>
      </c>
      <c r="F42" s="23"/>
      <c r="G42" s="27"/>
      <c r="H42" s="55"/>
      <c r="I42" s="55"/>
      <c r="J42" s="55"/>
      <c r="K42" s="28"/>
      <c r="L42" s="55"/>
      <c r="M42" s="55"/>
      <c r="N42" s="55"/>
      <c r="O42" s="55"/>
      <c r="P42" s="28"/>
      <c r="Q42" s="57"/>
      <c r="R42" s="57"/>
      <c r="S42" s="14" t="str">
        <f t="shared" si="0"/>
        <v/>
      </c>
      <c r="T42" s="28"/>
      <c r="U42" s="57"/>
      <c r="V42" s="57"/>
      <c r="W42" s="14" t="str">
        <f t="shared" si="1"/>
        <v/>
      </c>
      <c r="X42" s="25"/>
      <c r="Y42" s="25"/>
      <c r="Z42" s="25"/>
      <c r="AA42" s="25"/>
    </row>
    <row r="43" spans="1:27" s="29" customFormat="1" x14ac:dyDescent="0.25">
      <c r="A43" s="25"/>
      <c r="B43" s="25"/>
      <c r="C43" s="25"/>
      <c r="D43" s="25"/>
      <c r="E43" s="30">
        <v>30</v>
      </c>
      <c r="F43" s="24"/>
      <c r="G43" s="27"/>
      <c r="H43" s="56"/>
      <c r="I43" s="56"/>
      <c r="J43" s="56"/>
      <c r="K43" s="28"/>
      <c r="L43" s="56"/>
      <c r="M43" s="56"/>
      <c r="N43" s="56"/>
      <c r="O43" s="56"/>
      <c r="P43" s="28"/>
      <c r="Q43" s="58"/>
      <c r="R43" s="58"/>
      <c r="S43" s="15" t="str">
        <f t="shared" si="0"/>
        <v/>
      </c>
      <c r="T43" s="28"/>
      <c r="U43" s="58"/>
      <c r="V43" s="58"/>
      <c r="W43" s="15" t="str">
        <f t="shared" si="1"/>
        <v/>
      </c>
      <c r="X43" s="25"/>
      <c r="Y43" s="25"/>
      <c r="Z43" s="25"/>
      <c r="AA43" s="25"/>
    </row>
    <row r="44" spans="1:27" s="29" customFormat="1" x14ac:dyDescent="0.25">
      <c r="A44" s="25"/>
      <c r="B44" s="25"/>
      <c r="C44" s="25"/>
      <c r="D44" s="25"/>
      <c r="E44" s="26">
        <v>31</v>
      </c>
      <c r="F44" s="23"/>
      <c r="G44" s="27"/>
      <c r="H44" s="55"/>
      <c r="I44" s="55"/>
      <c r="J44" s="55"/>
      <c r="K44" s="28"/>
      <c r="L44" s="55"/>
      <c r="M44" s="55"/>
      <c r="N44" s="55"/>
      <c r="O44" s="55"/>
      <c r="P44" s="28"/>
      <c r="Q44" s="57"/>
      <c r="R44" s="57"/>
      <c r="S44" s="14" t="str">
        <f t="shared" si="0"/>
        <v/>
      </c>
      <c r="T44" s="28"/>
      <c r="U44" s="57"/>
      <c r="V44" s="57"/>
      <c r="W44" s="14" t="str">
        <f t="shared" si="1"/>
        <v/>
      </c>
      <c r="X44" s="25"/>
      <c r="Y44" s="25"/>
      <c r="Z44" s="25"/>
      <c r="AA44" s="25"/>
    </row>
    <row r="45" spans="1:27" s="29" customFormat="1" x14ac:dyDescent="0.25">
      <c r="A45" s="25"/>
      <c r="B45" s="25"/>
      <c r="C45" s="25"/>
      <c r="D45" s="25"/>
      <c r="E45" s="30">
        <v>32</v>
      </c>
      <c r="F45" s="24"/>
      <c r="G45" s="27"/>
      <c r="H45" s="56"/>
      <c r="I45" s="56"/>
      <c r="J45" s="56"/>
      <c r="K45" s="28"/>
      <c r="L45" s="56"/>
      <c r="M45" s="56"/>
      <c r="N45" s="56"/>
      <c r="O45" s="56"/>
      <c r="P45" s="28"/>
      <c r="Q45" s="58"/>
      <c r="R45" s="58"/>
      <c r="S45" s="15" t="str">
        <f t="shared" si="0"/>
        <v/>
      </c>
      <c r="T45" s="28"/>
      <c r="U45" s="58"/>
      <c r="V45" s="58"/>
      <c r="W45" s="15" t="str">
        <f t="shared" si="1"/>
        <v/>
      </c>
      <c r="X45" s="25"/>
      <c r="Y45" s="25"/>
      <c r="Z45" s="25"/>
      <c r="AA45" s="25"/>
    </row>
    <row r="46" spans="1:27" s="29" customFormat="1" x14ac:dyDescent="0.25">
      <c r="A46" s="25"/>
      <c r="B46" s="25"/>
      <c r="C46" s="25"/>
      <c r="D46" s="25"/>
      <c r="E46" s="26">
        <v>33</v>
      </c>
      <c r="F46" s="23"/>
      <c r="G46" s="27"/>
      <c r="H46" s="55"/>
      <c r="I46" s="55"/>
      <c r="J46" s="55"/>
      <c r="K46" s="28"/>
      <c r="L46" s="55"/>
      <c r="M46" s="55"/>
      <c r="N46" s="55"/>
      <c r="O46" s="55"/>
      <c r="P46" s="28"/>
      <c r="Q46" s="57"/>
      <c r="R46" s="57"/>
      <c r="S46" s="14" t="str">
        <f t="shared" si="0"/>
        <v/>
      </c>
      <c r="T46" s="28"/>
      <c r="U46" s="57"/>
      <c r="V46" s="57"/>
      <c r="W46" s="14" t="str">
        <f t="shared" si="1"/>
        <v/>
      </c>
      <c r="X46" s="25"/>
      <c r="Y46" s="25"/>
      <c r="Z46" s="25"/>
      <c r="AA46" s="25"/>
    </row>
    <row r="47" spans="1:27" s="29" customFormat="1" x14ac:dyDescent="0.25">
      <c r="A47" s="25"/>
      <c r="B47" s="25"/>
      <c r="C47" s="25"/>
      <c r="D47" s="25"/>
      <c r="E47" s="30">
        <v>34</v>
      </c>
      <c r="F47" s="24"/>
      <c r="G47" s="27"/>
      <c r="H47" s="56"/>
      <c r="I47" s="56"/>
      <c r="J47" s="56"/>
      <c r="K47" s="28"/>
      <c r="L47" s="56"/>
      <c r="M47" s="56"/>
      <c r="N47" s="56"/>
      <c r="O47" s="56"/>
      <c r="P47" s="28"/>
      <c r="Q47" s="58"/>
      <c r="R47" s="58"/>
      <c r="S47" s="15" t="str">
        <f t="shared" si="0"/>
        <v/>
      </c>
      <c r="T47" s="28"/>
      <c r="U47" s="58"/>
      <c r="V47" s="58"/>
      <c r="W47" s="15" t="str">
        <f t="shared" si="1"/>
        <v/>
      </c>
      <c r="X47" s="25"/>
      <c r="Y47" s="25"/>
      <c r="Z47" s="25"/>
      <c r="AA47" s="25"/>
    </row>
    <row r="48" spans="1:27" s="29" customFormat="1" x14ac:dyDescent="0.25">
      <c r="A48" s="25"/>
      <c r="B48" s="25"/>
      <c r="C48" s="25"/>
      <c r="D48" s="25"/>
      <c r="E48" s="26">
        <v>35</v>
      </c>
      <c r="F48" s="23"/>
      <c r="G48" s="27"/>
      <c r="H48" s="55"/>
      <c r="I48" s="55"/>
      <c r="J48" s="55"/>
      <c r="K48" s="28"/>
      <c r="L48" s="55"/>
      <c r="M48" s="55"/>
      <c r="N48" s="55"/>
      <c r="O48" s="55"/>
      <c r="P48" s="28"/>
      <c r="Q48" s="57"/>
      <c r="R48" s="57"/>
      <c r="S48" s="14" t="str">
        <f t="shared" si="0"/>
        <v/>
      </c>
      <c r="T48" s="28"/>
      <c r="U48" s="57"/>
      <c r="V48" s="57"/>
      <c r="W48" s="14" t="str">
        <f t="shared" si="1"/>
        <v/>
      </c>
      <c r="X48" s="25"/>
      <c r="Y48" s="25"/>
      <c r="Z48" s="25"/>
      <c r="AA48" s="25"/>
    </row>
    <row r="49" spans="1:27" s="29" customFormat="1" x14ac:dyDescent="0.25">
      <c r="A49" s="25"/>
      <c r="B49" s="25"/>
      <c r="C49" s="25"/>
      <c r="D49" s="25"/>
      <c r="E49" s="30">
        <v>36</v>
      </c>
      <c r="F49" s="24"/>
      <c r="G49" s="27"/>
      <c r="H49" s="56"/>
      <c r="I49" s="56"/>
      <c r="J49" s="56"/>
      <c r="K49" s="28"/>
      <c r="L49" s="56"/>
      <c r="M49" s="56"/>
      <c r="N49" s="56"/>
      <c r="O49" s="56"/>
      <c r="P49" s="28"/>
      <c r="Q49" s="58"/>
      <c r="R49" s="58"/>
      <c r="S49" s="15" t="str">
        <f t="shared" si="0"/>
        <v/>
      </c>
      <c r="T49" s="28"/>
      <c r="U49" s="58"/>
      <c r="V49" s="58"/>
      <c r="W49" s="15" t="str">
        <f t="shared" si="1"/>
        <v/>
      </c>
      <c r="X49" s="25"/>
      <c r="Y49" s="25"/>
      <c r="Z49" s="25"/>
      <c r="AA49" s="25"/>
    </row>
    <row r="50" spans="1:27" s="29" customFormat="1" x14ac:dyDescent="0.25">
      <c r="A50" s="25"/>
      <c r="B50" s="25"/>
      <c r="C50" s="25"/>
      <c r="D50" s="25"/>
      <c r="E50" s="26">
        <v>37</v>
      </c>
      <c r="F50" s="23"/>
      <c r="G50" s="27"/>
      <c r="H50" s="55"/>
      <c r="I50" s="55"/>
      <c r="J50" s="55"/>
      <c r="K50" s="28"/>
      <c r="L50" s="55"/>
      <c r="M50" s="55"/>
      <c r="N50" s="55"/>
      <c r="O50" s="55"/>
      <c r="P50" s="28"/>
      <c r="Q50" s="57"/>
      <c r="R50" s="57"/>
      <c r="S50" s="14" t="str">
        <f t="shared" si="0"/>
        <v/>
      </c>
      <c r="T50" s="28"/>
      <c r="U50" s="57"/>
      <c r="V50" s="57"/>
      <c r="W50" s="14" t="str">
        <f t="shared" si="1"/>
        <v/>
      </c>
      <c r="X50" s="25"/>
      <c r="Y50" s="25"/>
      <c r="Z50" s="25"/>
      <c r="AA50" s="25"/>
    </row>
    <row r="51" spans="1:27" s="29" customFormat="1" x14ac:dyDescent="0.25">
      <c r="A51" s="25"/>
      <c r="B51" s="25"/>
      <c r="C51" s="25"/>
      <c r="D51" s="25"/>
      <c r="E51" s="30">
        <v>38</v>
      </c>
      <c r="F51" s="24"/>
      <c r="G51" s="27"/>
      <c r="H51" s="56"/>
      <c r="I51" s="56"/>
      <c r="J51" s="56"/>
      <c r="K51" s="28"/>
      <c r="L51" s="56"/>
      <c r="M51" s="56"/>
      <c r="N51" s="56"/>
      <c r="O51" s="56"/>
      <c r="P51" s="28"/>
      <c r="Q51" s="58"/>
      <c r="R51" s="58"/>
      <c r="S51" s="15" t="str">
        <f t="shared" si="0"/>
        <v/>
      </c>
      <c r="T51" s="28"/>
      <c r="U51" s="58"/>
      <c r="V51" s="58"/>
      <c r="W51" s="15" t="str">
        <f t="shared" si="1"/>
        <v/>
      </c>
      <c r="X51" s="25"/>
      <c r="Y51" s="25"/>
      <c r="Z51" s="25"/>
      <c r="AA51" s="25"/>
    </row>
    <row r="52" spans="1:27" s="29" customFormat="1" x14ac:dyDescent="0.25">
      <c r="A52" s="25"/>
      <c r="B52" s="25"/>
      <c r="C52" s="25"/>
      <c r="D52" s="25"/>
      <c r="E52" s="26">
        <v>39</v>
      </c>
      <c r="F52" s="23"/>
      <c r="G52" s="27"/>
      <c r="H52" s="55"/>
      <c r="I52" s="55"/>
      <c r="J52" s="55"/>
      <c r="K52" s="28"/>
      <c r="L52" s="55"/>
      <c r="M52" s="55"/>
      <c r="N52" s="55"/>
      <c r="O52" s="55"/>
      <c r="P52" s="28"/>
      <c r="Q52" s="57"/>
      <c r="R52" s="57"/>
      <c r="S52" s="14" t="str">
        <f t="shared" si="0"/>
        <v/>
      </c>
      <c r="T52" s="28"/>
      <c r="U52" s="57"/>
      <c r="V52" s="57"/>
      <c r="W52" s="14" t="str">
        <f t="shared" si="1"/>
        <v/>
      </c>
      <c r="X52" s="25"/>
      <c r="Y52" s="25"/>
      <c r="Z52" s="25"/>
      <c r="AA52" s="25"/>
    </row>
    <row r="53" spans="1:27" s="29" customFormat="1" x14ac:dyDescent="0.25">
      <c r="A53" s="25"/>
      <c r="B53" s="25"/>
      <c r="C53" s="25"/>
      <c r="D53" s="25"/>
      <c r="E53" s="30">
        <v>40</v>
      </c>
      <c r="F53" s="24"/>
      <c r="G53" s="27"/>
      <c r="H53" s="56"/>
      <c r="I53" s="56"/>
      <c r="J53" s="56"/>
      <c r="K53" s="28"/>
      <c r="L53" s="56"/>
      <c r="M53" s="56"/>
      <c r="N53" s="56"/>
      <c r="O53" s="56"/>
      <c r="P53" s="28"/>
      <c r="Q53" s="58"/>
      <c r="R53" s="58"/>
      <c r="S53" s="15"/>
      <c r="T53" s="28"/>
      <c r="U53" s="58"/>
      <c r="V53" s="58"/>
      <c r="W53" s="15"/>
      <c r="X53" s="25"/>
      <c r="Y53" s="25"/>
      <c r="Z53" s="25"/>
      <c r="AA53" s="25"/>
    </row>
    <row r="54" spans="1:27" s="29" customFormat="1" x14ac:dyDescent="0.25">
      <c r="A54" s="25"/>
      <c r="B54" s="25"/>
      <c r="C54" s="25"/>
      <c r="D54" s="25"/>
      <c r="E54" s="26">
        <v>41</v>
      </c>
      <c r="F54" s="23"/>
      <c r="G54" s="27"/>
      <c r="H54" s="55"/>
      <c r="I54" s="55"/>
      <c r="J54" s="55"/>
      <c r="K54" s="28"/>
      <c r="L54" s="55"/>
      <c r="M54" s="55"/>
      <c r="N54" s="55"/>
      <c r="O54" s="55"/>
      <c r="P54" s="28"/>
      <c r="Q54" s="57"/>
      <c r="R54" s="57"/>
      <c r="S54" s="14"/>
      <c r="T54" s="28"/>
      <c r="U54" s="57"/>
      <c r="V54" s="57"/>
      <c r="W54" s="14"/>
      <c r="X54" s="25"/>
      <c r="Y54" s="25"/>
      <c r="Z54" s="25"/>
      <c r="AA54" s="25"/>
    </row>
    <row r="55" spans="1:27" s="29" customFormat="1" x14ac:dyDescent="0.25">
      <c r="A55" s="25"/>
      <c r="B55" s="25"/>
      <c r="C55" s="25"/>
      <c r="D55" s="25"/>
      <c r="E55" s="30">
        <v>42</v>
      </c>
      <c r="F55" s="24"/>
      <c r="G55" s="27"/>
      <c r="H55" s="56"/>
      <c r="I55" s="56"/>
      <c r="J55" s="56"/>
      <c r="K55" s="28"/>
      <c r="L55" s="56"/>
      <c r="M55" s="56"/>
      <c r="N55" s="56"/>
      <c r="O55" s="56"/>
      <c r="P55" s="28"/>
      <c r="Q55" s="58"/>
      <c r="R55" s="58"/>
      <c r="S55" s="15"/>
      <c r="T55" s="28"/>
      <c r="U55" s="58"/>
      <c r="V55" s="58"/>
      <c r="W55" s="15"/>
      <c r="X55" s="25"/>
      <c r="Y55" s="25"/>
      <c r="Z55" s="25"/>
      <c r="AA55" s="25"/>
    </row>
    <row r="56" spans="1:27" s="29" customFormat="1" x14ac:dyDescent="0.25">
      <c r="A56" s="25"/>
      <c r="B56" s="25"/>
      <c r="C56" s="25"/>
      <c r="D56" s="25"/>
      <c r="E56" s="26">
        <v>43</v>
      </c>
      <c r="F56" s="23"/>
      <c r="G56" s="27"/>
      <c r="H56" s="55"/>
      <c r="I56" s="55"/>
      <c r="J56" s="55"/>
      <c r="K56" s="28"/>
      <c r="L56" s="55"/>
      <c r="M56" s="55"/>
      <c r="N56" s="55"/>
      <c r="O56" s="55"/>
      <c r="P56" s="28"/>
      <c r="Q56" s="57"/>
      <c r="R56" s="57"/>
      <c r="S56" s="14"/>
      <c r="T56" s="28"/>
      <c r="U56" s="57"/>
      <c r="V56" s="57"/>
      <c r="W56" s="14"/>
      <c r="X56" s="25"/>
      <c r="Y56" s="25"/>
      <c r="Z56" s="25"/>
      <c r="AA56" s="25"/>
    </row>
    <row r="57" spans="1:27" s="29" customFormat="1" x14ac:dyDescent="0.25">
      <c r="A57" s="25"/>
      <c r="B57" s="25"/>
      <c r="C57" s="25"/>
      <c r="D57" s="25"/>
      <c r="E57" s="30">
        <v>44</v>
      </c>
      <c r="F57" s="24"/>
      <c r="G57" s="27"/>
      <c r="H57" s="56"/>
      <c r="I57" s="56"/>
      <c r="J57" s="56"/>
      <c r="K57" s="28"/>
      <c r="L57" s="56"/>
      <c r="M57" s="56"/>
      <c r="N57" s="56"/>
      <c r="O57" s="56"/>
      <c r="P57" s="28"/>
      <c r="Q57" s="58"/>
      <c r="R57" s="58"/>
      <c r="S57" s="15"/>
      <c r="T57" s="28"/>
      <c r="U57" s="58"/>
      <c r="V57" s="58"/>
      <c r="W57" s="15"/>
      <c r="X57" s="25"/>
      <c r="Y57" s="25"/>
      <c r="Z57" s="25"/>
      <c r="AA57" s="25"/>
    </row>
    <row r="58" spans="1:27" s="29" customFormat="1" x14ac:dyDescent="0.25">
      <c r="A58" s="25"/>
      <c r="B58" s="25"/>
      <c r="C58" s="25"/>
      <c r="D58" s="25"/>
      <c r="E58" s="26">
        <v>45</v>
      </c>
      <c r="F58" s="23"/>
      <c r="G58" s="27"/>
      <c r="H58" s="55"/>
      <c r="I58" s="55"/>
      <c r="J58" s="55"/>
      <c r="K58" s="28"/>
      <c r="L58" s="55"/>
      <c r="M58" s="55"/>
      <c r="N58" s="55"/>
      <c r="O58" s="55"/>
      <c r="P58" s="28"/>
      <c r="Q58" s="57"/>
      <c r="R58" s="57"/>
      <c r="S58" s="14"/>
      <c r="T58" s="28"/>
      <c r="U58" s="57"/>
      <c r="V58" s="57"/>
      <c r="W58" s="14"/>
      <c r="X58" s="25"/>
      <c r="Y58" s="25"/>
      <c r="Z58" s="25"/>
      <c r="AA58" s="25"/>
    </row>
    <row r="59" spans="1:27" s="29" customFormat="1" x14ac:dyDescent="0.25">
      <c r="A59" s="25"/>
      <c r="B59" s="25"/>
      <c r="C59" s="25"/>
      <c r="D59" s="25"/>
      <c r="E59" s="30">
        <v>46</v>
      </c>
      <c r="F59" s="24"/>
      <c r="G59" s="27"/>
      <c r="H59" s="56"/>
      <c r="I59" s="56"/>
      <c r="J59" s="56"/>
      <c r="K59" s="28"/>
      <c r="L59" s="56"/>
      <c r="M59" s="56"/>
      <c r="N59" s="56"/>
      <c r="O59" s="56"/>
      <c r="P59" s="28"/>
      <c r="Q59" s="58"/>
      <c r="R59" s="58"/>
      <c r="S59" s="15"/>
      <c r="T59" s="28"/>
      <c r="U59" s="58"/>
      <c r="V59" s="58"/>
      <c r="W59" s="15"/>
      <c r="X59" s="25"/>
      <c r="Y59" s="25"/>
      <c r="Z59" s="25"/>
      <c r="AA59" s="25"/>
    </row>
    <row r="60" spans="1:27" s="29" customFormat="1" x14ac:dyDescent="0.25">
      <c r="A60" s="25"/>
      <c r="B60" s="25"/>
      <c r="C60" s="25"/>
      <c r="D60" s="25"/>
      <c r="E60" s="26">
        <v>47</v>
      </c>
      <c r="F60" s="23"/>
      <c r="G60" s="27"/>
      <c r="H60" s="55"/>
      <c r="I60" s="55"/>
      <c r="J60" s="55"/>
      <c r="K60" s="28"/>
      <c r="L60" s="55"/>
      <c r="M60" s="55"/>
      <c r="N60" s="55"/>
      <c r="O60" s="55"/>
      <c r="P60" s="28"/>
      <c r="Q60" s="57"/>
      <c r="R60" s="57"/>
      <c r="S60" s="14"/>
      <c r="T60" s="28"/>
      <c r="U60" s="57"/>
      <c r="V60" s="57"/>
      <c r="W60" s="14"/>
      <c r="X60" s="25"/>
      <c r="Y60" s="25"/>
      <c r="Z60" s="25"/>
      <c r="AA60" s="25"/>
    </row>
    <row r="61" spans="1:27" s="29" customFormat="1" x14ac:dyDescent="0.25">
      <c r="A61" s="25"/>
      <c r="B61" s="25"/>
      <c r="C61" s="25"/>
      <c r="D61" s="25"/>
      <c r="E61" s="30">
        <v>48</v>
      </c>
      <c r="F61" s="24"/>
      <c r="G61" s="27"/>
      <c r="H61" s="56"/>
      <c r="I61" s="56"/>
      <c r="J61" s="56"/>
      <c r="K61" s="28"/>
      <c r="L61" s="56"/>
      <c r="M61" s="56"/>
      <c r="N61" s="56"/>
      <c r="O61" s="56"/>
      <c r="P61" s="28"/>
      <c r="Q61" s="58"/>
      <c r="R61" s="58"/>
      <c r="S61" s="15"/>
      <c r="T61" s="28"/>
      <c r="U61" s="58"/>
      <c r="V61" s="58"/>
      <c r="W61" s="15"/>
      <c r="X61" s="25"/>
      <c r="Y61" s="25"/>
      <c r="Z61" s="25"/>
      <c r="AA61" s="25"/>
    </row>
    <row r="62" spans="1:27" s="29" customFormat="1" x14ac:dyDescent="0.25">
      <c r="A62" s="25"/>
      <c r="B62" s="25"/>
      <c r="C62" s="25"/>
      <c r="D62" s="25"/>
      <c r="E62" s="26">
        <v>49</v>
      </c>
      <c r="F62" s="23"/>
      <c r="G62" s="27"/>
      <c r="H62" s="55"/>
      <c r="I62" s="55"/>
      <c r="J62" s="55"/>
      <c r="K62" s="28"/>
      <c r="L62" s="55"/>
      <c r="M62" s="55"/>
      <c r="N62" s="55"/>
      <c r="O62" s="55"/>
      <c r="P62" s="28"/>
      <c r="Q62" s="57"/>
      <c r="R62" s="57"/>
      <c r="S62" s="14"/>
      <c r="T62" s="28"/>
      <c r="U62" s="57"/>
      <c r="V62" s="57"/>
      <c r="W62" s="14"/>
      <c r="X62" s="25"/>
      <c r="Y62" s="25"/>
      <c r="Z62" s="25"/>
      <c r="AA62" s="25"/>
    </row>
    <row r="63" spans="1:27" s="29" customFormat="1" x14ac:dyDescent="0.25">
      <c r="A63" s="25"/>
      <c r="B63" s="25"/>
      <c r="C63" s="25"/>
      <c r="D63" s="25"/>
      <c r="E63" s="30">
        <v>50</v>
      </c>
      <c r="F63" s="24"/>
      <c r="G63" s="27"/>
      <c r="H63" s="56"/>
      <c r="I63" s="56"/>
      <c r="J63" s="56"/>
      <c r="K63" s="28"/>
      <c r="L63" s="56"/>
      <c r="M63" s="56"/>
      <c r="N63" s="56"/>
      <c r="O63" s="56"/>
      <c r="P63" s="28"/>
      <c r="Q63" s="58"/>
      <c r="R63" s="58"/>
      <c r="S63" s="15"/>
      <c r="T63" s="28"/>
      <c r="U63" s="58"/>
      <c r="V63" s="58"/>
      <c r="W63" s="15"/>
      <c r="X63" s="25"/>
      <c r="Y63" s="25"/>
      <c r="Z63" s="25"/>
      <c r="AA63" s="25"/>
    </row>
    <row r="64" spans="1:27" s="29" customFormat="1" x14ac:dyDescent="0.25">
      <c r="A64" s="25"/>
      <c r="B64" s="25"/>
      <c r="C64" s="25"/>
      <c r="D64" s="25"/>
      <c r="E64" s="26">
        <v>51</v>
      </c>
      <c r="F64" s="23"/>
      <c r="G64" s="27"/>
      <c r="H64" s="55"/>
      <c r="I64" s="55"/>
      <c r="J64" s="55"/>
      <c r="K64" s="28"/>
      <c r="L64" s="55"/>
      <c r="M64" s="55"/>
      <c r="N64" s="55"/>
      <c r="O64" s="55"/>
      <c r="P64" s="28"/>
      <c r="Q64" s="57"/>
      <c r="R64" s="57"/>
      <c r="S64" s="14"/>
      <c r="T64" s="28"/>
      <c r="U64" s="57"/>
      <c r="V64" s="57"/>
      <c r="W64" s="14"/>
      <c r="X64" s="25"/>
      <c r="Y64" s="25"/>
      <c r="Z64" s="25"/>
      <c r="AA64" s="25"/>
    </row>
    <row r="65" spans="1:27" s="29" customFormat="1" x14ac:dyDescent="0.25">
      <c r="A65" s="25"/>
      <c r="B65" s="25"/>
      <c r="C65" s="25"/>
      <c r="D65" s="25"/>
      <c r="E65" s="30">
        <v>52</v>
      </c>
      <c r="F65" s="24"/>
      <c r="G65" s="27"/>
      <c r="H65" s="56"/>
      <c r="I65" s="56"/>
      <c r="J65" s="56"/>
      <c r="K65" s="28"/>
      <c r="L65" s="56"/>
      <c r="M65" s="56"/>
      <c r="N65" s="56"/>
      <c r="O65" s="56"/>
      <c r="P65" s="28"/>
      <c r="Q65" s="58"/>
      <c r="R65" s="58"/>
      <c r="S65" s="15"/>
      <c r="T65" s="28"/>
      <c r="U65" s="58"/>
      <c r="V65" s="58"/>
      <c r="W65" s="15"/>
      <c r="X65" s="25"/>
      <c r="Y65" s="25"/>
      <c r="Z65" s="25"/>
      <c r="AA65" s="25"/>
    </row>
    <row r="66" spans="1:27" s="29" customFormat="1" x14ac:dyDescent="0.25">
      <c r="A66" s="25"/>
      <c r="B66" s="25"/>
      <c r="C66" s="25"/>
      <c r="D66" s="25"/>
      <c r="E66" s="26">
        <v>53</v>
      </c>
      <c r="F66" s="23"/>
      <c r="G66" s="27"/>
      <c r="H66" s="55"/>
      <c r="I66" s="55"/>
      <c r="J66" s="55"/>
      <c r="K66" s="28"/>
      <c r="L66" s="55"/>
      <c r="M66" s="55"/>
      <c r="N66" s="55"/>
      <c r="O66" s="55"/>
      <c r="P66" s="28"/>
      <c r="Q66" s="57"/>
      <c r="R66" s="57"/>
      <c r="S66" s="14"/>
      <c r="T66" s="28"/>
      <c r="U66" s="57"/>
      <c r="V66" s="57"/>
      <c r="W66" s="14"/>
      <c r="X66" s="25"/>
      <c r="Y66" s="25"/>
      <c r="Z66" s="25"/>
      <c r="AA66" s="25"/>
    </row>
    <row r="67" spans="1:27" s="29" customFormat="1" x14ac:dyDescent="0.25">
      <c r="A67" s="25"/>
      <c r="B67" s="25"/>
      <c r="C67" s="25"/>
      <c r="D67" s="25"/>
      <c r="E67" s="30">
        <v>54</v>
      </c>
      <c r="F67" s="24"/>
      <c r="G67" s="27"/>
      <c r="H67" s="56"/>
      <c r="I67" s="56"/>
      <c r="J67" s="56"/>
      <c r="K67" s="28"/>
      <c r="L67" s="56"/>
      <c r="M67" s="56"/>
      <c r="N67" s="56"/>
      <c r="O67" s="56"/>
      <c r="P67" s="28"/>
      <c r="Q67" s="58"/>
      <c r="R67" s="58"/>
      <c r="S67" s="15"/>
      <c r="T67" s="28"/>
      <c r="U67" s="58"/>
      <c r="V67" s="58"/>
      <c r="W67" s="15"/>
      <c r="X67" s="25"/>
      <c r="Y67" s="25"/>
      <c r="Z67" s="25"/>
      <c r="AA67" s="25"/>
    </row>
    <row r="68" spans="1:27" s="29" customFormat="1" x14ac:dyDescent="0.25">
      <c r="A68" s="25"/>
      <c r="B68" s="25"/>
      <c r="C68" s="25"/>
      <c r="D68" s="25"/>
      <c r="E68" s="26">
        <v>55</v>
      </c>
      <c r="F68" s="23"/>
      <c r="G68" s="27"/>
      <c r="H68" s="55"/>
      <c r="I68" s="55"/>
      <c r="J68" s="55"/>
      <c r="K68" s="28"/>
      <c r="L68" s="55"/>
      <c r="M68" s="55"/>
      <c r="N68" s="55"/>
      <c r="O68" s="55"/>
      <c r="P68" s="28"/>
      <c r="Q68" s="57"/>
      <c r="R68" s="57"/>
      <c r="S68" s="14"/>
      <c r="T68" s="28"/>
      <c r="U68" s="57"/>
      <c r="V68" s="57"/>
      <c r="W68" s="14"/>
      <c r="X68" s="25"/>
      <c r="Y68" s="25"/>
      <c r="Z68" s="25"/>
      <c r="AA68" s="25"/>
    </row>
    <row r="69" spans="1:27" s="29" customFormat="1" x14ac:dyDescent="0.25">
      <c r="A69" s="25"/>
      <c r="B69" s="25"/>
      <c r="C69" s="25"/>
      <c r="D69" s="25"/>
      <c r="E69" s="30">
        <v>56</v>
      </c>
      <c r="F69" s="24"/>
      <c r="G69" s="27"/>
      <c r="H69" s="56"/>
      <c r="I69" s="56"/>
      <c r="J69" s="56"/>
      <c r="K69" s="28"/>
      <c r="L69" s="56"/>
      <c r="M69" s="56"/>
      <c r="N69" s="56"/>
      <c r="O69" s="56"/>
      <c r="P69" s="28"/>
      <c r="Q69" s="58"/>
      <c r="R69" s="58"/>
      <c r="S69" s="15"/>
      <c r="T69" s="28"/>
      <c r="U69" s="58"/>
      <c r="V69" s="58"/>
      <c r="W69" s="15"/>
      <c r="X69" s="25"/>
      <c r="Y69" s="25"/>
      <c r="Z69" s="25"/>
      <c r="AA69" s="25"/>
    </row>
    <row r="70" spans="1:27" s="29" customFormat="1" x14ac:dyDescent="0.25">
      <c r="A70" s="25"/>
      <c r="B70" s="25"/>
      <c r="C70" s="25"/>
      <c r="D70" s="25"/>
      <c r="E70" s="26">
        <v>57</v>
      </c>
      <c r="F70" s="23"/>
      <c r="G70" s="27"/>
      <c r="H70" s="55"/>
      <c r="I70" s="55"/>
      <c r="J70" s="55"/>
      <c r="K70" s="28"/>
      <c r="L70" s="55"/>
      <c r="M70" s="55"/>
      <c r="N70" s="55"/>
      <c r="O70" s="55"/>
      <c r="P70" s="28"/>
      <c r="Q70" s="57"/>
      <c r="R70" s="57"/>
      <c r="S70" s="14"/>
      <c r="T70" s="28"/>
      <c r="U70" s="57"/>
      <c r="V70" s="57"/>
      <c r="W70" s="14"/>
      <c r="X70" s="25"/>
      <c r="Y70" s="25"/>
      <c r="Z70" s="25"/>
      <c r="AA70" s="25"/>
    </row>
    <row r="71" spans="1:27" s="29" customFormat="1" x14ac:dyDescent="0.25">
      <c r="A71" s="25"/>
      <c r="B71" s="25"/>
      <c r="C71" s="25"/>
      <c r="D71" s="25"/>
      <c r="E71" s="30">
        <v>58</v>
      </c>
      <c r="F71" s="24"/>
      <c r="G71" s="27"/>
      <c r="H71" s="56"/>
      <c r="I71" s="56"/>
      <c r="J71" s="56"/>
      <c r="K71" s="28"/>
      <c r="L71" s="56"/>
      <c r="M71" s="56"/>
      <c r="N71" s="56"/>
      <c r="O71" s="56"/>
      <c r="P71" s="28"/>
      <c r="Q71" s="58"/>
      <c r="R71" s="58"/>
      <c r="S71" s="15"/>
      <c r="T71" s="28"/>
      <c r="U71" s="58"/>
      <c r="V71" s="58"/>
      <c r="W71" s="15"/>
      <c r="X71" s="25"/>
      <c r="Y71" s="25"/>
      <c r="Z71" s="25"/>
      <c r="AA71" s="25"/>
    </row>
    <row r="72" spans="1:27" s="29" customFormat="1" x14ac:dyDescent="0.25">
      <c r="A72" s="25"/>
      <c r="B72" s="25"/>
      <c r="C72" s="25"/>
      <c r="D72" s="25"/>
      <c r="E72" s="26">
        <v>59</v>
      </c>
      <c r="F72" s="23"/>
      <c r="G72" s="27"/>
      <c r="H72" s="55"/>
      <c r="I72" s="55"/>
      <c r="J72" s="55"/>
      <c r="K72" s="28"/>
      <c r="L72" s="55"/>
      <c r="M72" s="55"/>
      <c r="N72" s="55"/>
      <c r="O72" s="55"/>
      <c r="P72" s="28"/>
      <c r="Q72" s="57"/>
      <c r="R72" s="57"/>
      <c r="S72" s="14"/>
      <c r="T72" s="28"/>
      <c r="U72" s="57"/>
      <c r="V72" s="57"/>
      <c r="W72" s="14"/>
      <c r="X72" s="25"/>
      <c r="Y72" s="25"/>
      <c r="Z72" s="25"/>
      <c r="AA72" s="25"/>
    </row>
    <row r="73" spans="1:27" s="29" customFormat="1" x14ac:dyDescent="0.25">
      <c r="A73" s="25"/>
      <c r="B73" s="25"/>
      <c r="C73" s="25"/>
      <c r="D73" s="25"/>
      <c r="E73" s="30">
        <v>60</v>
      </c>
      <c r="F73" s="24"/>
      <c r="G73" s="27"/>
      <c r="H73" s="56"/>
      <c r="I73" s="56"/>
      <c r="J73" s="56"/>
      <c r="K73" s="28"/>
      <c r="L73" s="56"/>
      <c r="M73" s="56"/>
      <c r="N73" s="56"/>
      <c r="O73" s="56"/>
      <c r="P73" s="28"/>
      <c r="Q73" s="58"/>
      <c r="R73" s="58"/>
      <c r="S73" s="15"/>
      <c r="T73" s="28"/>
      <c r="U73" s="58"/>
      <c r="V73" s="58"/>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V+pDvy1DuOaRl6VPtKSSles/k8Iq67we4H+CCcORHNV/UvR6ZckzR6lgx542qmzI/snv8DKTwlLq7Li5rC/J9g==" saltValue="/xtnoWzTkXHlC7kWt5Sw/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48" priority="9" operator="equal">
      <formula>$Z$15</formula>
    </cfRule>
    <cfRule type="cellIs" dxfId="47" priority="10" operator="equal">
      <formula>$Z$14</formula>
    </cfRule>
  </conditionalFormatting>
  <conditionalFormatting sqref="H52:J73 L52:O73">
    <cfRule type="cellIs" dxfId="46" priority="7" operator="equal">
      <formula>$Z$15</formula>
    </cfRule>
    <cfRule type="cellIs" dxfId="45" priority="8" operator="equal">
      <formula>$Z$14</formula>
    </cfRule>
  </conditionalFormatting>
  <conditionalFormatting sqref="I13">
    <cfRule type="cellIs" dxfId="44" priority="1" operator="equal">
      <formula>"A"</formula>
    </cfRule>
    <cfRule type="cellIs" dxfId="43" priority="2" operator="equal">
      <formula>"U"</formula>
    </cfRule>
    <cfRule type="cellIs" dxfId="42" priority="3" operator="equal">
      <formula>"OK"</formula>
    </cfRule>
  </conditionalFormatting>
  <dataValidations count="3">
    <dataValidation type="whole" allowBlank="1" showInputMessage="1" showErrorMessage="1" sqref="Q14:R73 U14:V73" xr:uid="{00000000-0002-0000-0D00-000000000000}">
      <formula1>0</formula1>
      <formula2>1000</formula2>
    </dataValidation>
    <dataValidation type="list" allowBlank="1" showInputMessage="1" showErrorMessage="1" sqref="L14:O73" xr:uid="{00000000-0002-0000-0D00-000001000000}">
      <formula1>$Z$14</formula1>
    </dataValidation>
    <dataValidation type="list" allowBlank="1" showInputMessage="1" showErrorMessage="1" sqref="H14:J73" xr:uid="{00000000-0002-0000-0D00-000002000000}">
      <formula1>$Z$14:$Z$15</formula1>
    </dataValidation>
  </dataValidations>
  <pageMargins left="0.511811024" right="0.511811024" top="0.78740157499999996" bottom="0.78740157499999996" header="0.31496062000000002" footer="0.3149606200000000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ilha14"/>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24" t="s">
        <v>63</v>
      </c>
      <c r="F8" s="124"/>
      <c r="G8" s="124"/>
      <c r="H8" s="124"/>
      <c r="I8" s="124"/>
      <c r="J8" s="124"/>
      <c r="K8" s="124"/>
      <c r="L8" s="124"/>
      <c r="M8" s="124"/>
      <c r="N8" s="124"/>
      <c r="O8" s="124"/>
    </row>
    <row r="9" spans="1:27" ht="15" customHeight="1" x14ac:dyDescent="0.25">
      <c r="E9" s="124"/>
      <c r="F9" s="124"/>
      <c r="G9" s="124"/>
      <c r="H9" s="124"/>
      <c r="I9" s="124"/>
      <c r="J9" s="124"/>
      <c r="K9" s="124"/>
      <c r="L9" s="124"/>
      <c r="M9" s="124"/>
      <c r="N9" s="124"/>
      <c r="O9" s="124"/>
    </row>
    <row r="10" spans="1:27" x14ac:dyDescent="0.25"/>
    <row r="11" spans="1:27" ht="15" customHeight="1" x14ac:dyDescent="0.25">
      <c r="E11" s="112" t="s">
        <v>2</v>
      </c>
      <c r="F11" s="113"/>
      <c r="G11" s="8"/>
      <c r="H11" s="112" t="s">
        <v>25</v>
      </c>
      <c r="I11" s="125"/>
      <c r="J11" s="113"/>
      <c r="K11" s="9"/>
      <c r="L11" s="112" t="s">
        <v>26</v>
      </c>
      <c r="M11" s="125"/>
      <c r="N11" s="125"/>
      <c r="O11" s="113"/>
      <c r="P11" s="9"/>
      <c r="Q11" s="112" t="s">
        <v>46</v>
      </c>
      <c r="R11" s="125"/>
      <c r="S11" s="113"/>
      <c r="T11" s="9"/>
      <c r="U11" s="112" t="s">
        <v>47</v>
      </c>
      <c r="V11" s="125"/>
      <c r="W11" s="113"/>
      <c r="Y11" s="112" t="s">
        <v>29</v>
      </c>
      <c r="Z11" s="113"/>
    </row>
    <row r="12" spans="1:27" ht="15" customHeight="1" x14ac:dyDescent="0.25">
      <c r="E12" s="114"/>
      <c r="F12" s="115"/>
      <c r="G12" s="10"/>
      <c r="H12" s="116"/>
      <c r="I12" s="126"/>
      <c r="J12" s="117"/>
      <c r="K12" s="10"/>
      <c r="L12" s="116"/>
      <c r="M12" s="126"/>
      <c r="N12" s="126"/>
      <c r="O12" s="117"/>
      <c r="P12" s="10"/>
      <c r="Q12" s="116"/>
      <c r="R12" s="126"/>
      <c r="S12" s="117"/>
      <c r="T12" s="10"/>
      <c r="U12" s="116"/>
      <c r="V12" s="126"/>
      <c r="W12" s="117"/>
      <c r="Y12" s="116"/>
      <c r="Z12" s="117"/>
    </row>
    <row r="13" spans="1:27" ht="23.1" customHeight="1" x14ac:dyDescent="0.25">
      <c r="E13" s="116"/>
      <c r="F13" s="117"/>
      <c r="G13" s="12"/>
      <c r="H13" s="11" t="s">
        <v>13</v>
      </c>
      <c r="I13" s="8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56.25" x14ac:dyDescent="0.25">
      <c r="A14" s="25"/>
      <c r="B14" s="25"/>
      <c r="C14" s="25"/>
      <c r="D14" s="25"/>
      <c r="E14" s="26">
        <v>1</v>
      </c>
      <c r="F14" s="23" t="s">
        <v>123</v>
      </c>
      <c r="G14" s="27"/>
      <c r="H14" s="55"/>
      <c r="I14" s="55"/>
      <c r="J14" s="55"/>
      <c r="K14" s="28"/>
      <c r="L14" s="55"/>
      <c r="M14" s="55"/>
      <c r="N14" s="55"/>
      <c r="O14" s="55"/>
      <c r="P14" s="28"/>
      <c r="Q14" s="57"/>
      <c r="R14" s="57"/>
      <c r="S14" s="14" t="str">
        <f>IF(ISNUMBER(R14/Q14),R14/Q14,"")</f>
        <v/>
      </c>
      <c r="T14" s="28"/>
      <c r="U14" s="57"/>
      <c r="V14" s="57"/>
      <c r="W14" s="14" t="str">
        <f>IF(ISNUMBER(V14/U14),V14/U14,"")</f>
        <v/>
      </c>
      <c r="X14" s="25"/>
      <c r="Y14" s="26" t="s">
        <v>23</v>
      </c>
      <c r="Z14" s="31" t="s">
        <v>22</v>
      </c>
      <c r="AA14" s="25"/>
    </row>
    <row r="15" spans="1:27" s="29" customFormat="1" ht="56.25" x14ac:dyDescent="0.25">
      <c r="A15" s="25"/>
      <c r="B15" s="25"/>
      <c r="C15" s="25"/>
      <c r="D15" s="25"/>
      <c r="E15" s="30">
        <v>2</v>
      </c>
      <c r="F15" s="24" t="s">
        <v>124</v>
      </c>
      <c r="G15" s="27"/>
      <c r="H15" s="56"/>
      <c r="I15" s="56"/>
      <c r="J15" s="56"/>
      <c r="K15" s="28"/>
      <c r="L15" s="56"/>
      <c r="M15" s="56"/>
      <c r="N15" s="56"/>
      <c r="O15" s="56"/>
      <c r="P15" s="28"/>
      <c r="Q15" s="58"/>
      <c r="R15" s="58"/>
      <c r="S15" s="15" t="str">
        <f t="shared" ref="S15:S52" si="0">IF(ISNUMBER(R15/Q15),R15/Q15,"")</f>
        <v/>
      </c>
      <c r="T15" s="28"/>
      <c r="U15" s="58"/>
      <c r="V15" s="58"/>
      <c r="W15" s="15" t="str">
        <f t="shared" ref="W15:W74" si="1">IF(ISNUMBER(V15/U15),V15/U15,"")</f>
        <v/>
      </c>
      <c r="X15" s="25"/>
      <c r="Y15" s="26" t="s">
        <v>43</v>
      </c>
      <c r="Z15" s="32" t="s">
        <v>42</v>
      </c>
      <c r="AA15" s="25"/>
    </row>
    <row r="16" spans="1:27" s="29" customFormat="1" ht="67.5" x14ac:dyDescent="0.25">
      <c r="A16" s="25"/>
      <c r="B16" s="25"/>
      <c r="C16" s="25"/>
      <c r="D16" s="25"/>
      <c r="E16" s="26">
        <v>3</v>
      </c>
      <c r="F16" s="23" t="s">
        <v>125</v>
      </c>
      <c r="G16" s="27"/>
      <c r="H16" s="55"/>
      <c r="I16" s="55"/>
      <c r="J16" s="55"/>
      <c r="K16" s="28"/>
      <c r="L16" s="55"/>
      <c r="M16" s="55"/>
      <c r="N16" s="55"/>
      <c r="O16" s="55"/>
      <c r="P16" s="28"/>
      <c r="Q16" s="57"/>
      <c r="R16" s="57"/>
      <c r="S16" s="14" t="str">
        <f t="shared" si="0"/>
        <v/>
      </c>
      <c r="T16" s="28"/>
      <c r="U16" s="57"/>
      <c r="V16" s="57"/>
      <c r="W16" s="14" t="str">
        <f t="shared" si="1"/>
        <v/>
      </c>
      <c r="X16" s="25"/>
      <c r="Y16" s="25"/>
      <c r="Z16" s="25"/>
      <c r="AA16" s="25"/>
    </row>
    <row r="17" spans="1:27" s="29" customFormat="1" ht="337.5" x14ac:dyDescent="0.25">
      <c r="A17" s="25"/>
      <c r="B17" s="25"/>
      <c r="C17" s="25"/>
      <c r="D17" s="25"/>
      <c r="E17" s="30">
        <v>4</v>
      </c>
      <c r="F17" s="24" t="s">
        <v>126</v>
      </c>
      <c r="G17" s="27"/>
      <c r="H17" s="56"/>
      <c r="I17" s="56"/>
      <c r="J17" s="56"/>
      <c r="K17" s="28"/>
      <c r="L17" s="56"/>
      <c r="M17" s="56"/>
      <c r="N17" s="56"/>
      <c r="O17" s="56"/>
      <c r="P17" s="28"/>
      <c r="Q17" s="58"/>
      <c r="R17" s="58"/>
      <c r="S17" s="15" t="str">
        <f t="shared" si="0"/>
        <v/>
      </c>
      <c r="T17" s="28"/>
      <c r="U17" s="58"/>
      <c r="V17" s="58"/>
      <c r="W17" s="15" t="str">
        <f t="shared" si="1"/>
        <v/>
      </c>
      <c r="X17" s="25"/>
      <c r="Y17" s="118" t="s">
        <v>12</v>
      </c>
      <c r="Z17" s="118"/>
      <c r="AA17" s="25"/>
    </row>
    <row r="18" spans="1:27" s="29" customFormat="1" ht="56.25" x14ac:dyDescent="0.25">
      <c r="A18" s="25"/>
      <c r="B18" s="25"/>
      <c r="C18" s="25"/>
      <c r="D18" s="25"/>
      <c r="E18" s="26">
        <v>5</v>
      </c>
      <c r="F18" s="23" t="s">
        <v>127</v>
      </c>
      <c r="G18" s="27"/>
      <c r="H18" s="55"/>
      <c r="I18" s="55"/>
      <c r="J18" s="55"/>
      <c r="K18" s="28"/>
      <c r="L18" s="55"/>
      <c r="M18" s="55"/>
      <c r="N18" s="55"/>
      <c r="O18" s="55"/>
      <c r="P18" s="28"/>
      <c r="Q18" s="57"/>
      <c r="R18" s="57"/>
      <c r="S18" s="14" t="str">
        <f t="shared" si="0"/>
        <v/>
      </c>
      <c r="T18" s="28"/>
      <c r="U18" s="57"/>
      <c r="V18" s="57"/>
      <c r="W18" s="14" t="str">
        <f t="shared" si="1"/>
        <v/>
      </c>
      <c r="X18" s="25"/>
      <c r="Y18" s="119"/>
      <c r="Z18" s="119"/>
      <c r="AA18" s="25"/>
    </row>
    <row r="19" spans="1:27" s="29" customFormat="1" ht="78.75" x14ac:dyDescent="0.25">
      <c r="A19" s="25"/>
      <c r="B19" s="25"/>
      <c r="C19" s="25"/>
      <c r="D19" s="25"/>
      <c r="E19" s="30">
        <v>6</v>
      </c>
      <c r="F19" s="24" t="s">
        <v>128</v>
      </c>
      <c r="G19" s="27"/>
      <c r="H19" s="56"/>
      <c r="I19" s="56"/>
      <c r="J19" s="56"/>
      <c r="K19" s="28"/>
      <c r="L19" s="56"/>
      <c r="M19" s="56"/>
      <c r="N19" s="56"/>
      <c r="O19" s="56"/>
      <c r="P19" s="28"/>
      <c r="Q19" s="58"/>
      <c r="R19" s="58"/>
      <c r="S19" s="15" t="str">
        <f t="shared" si="0"/>
        <v/>
      </c>
      <c r="T19" s="28"/>
      <c r="U19" s="58"/>
      <c r="V19" s="58"/>
      <c r="W19" s="15" t="str">
        <f t="shared" si="1"/>
        <v/>
      </c>
      <c r="X19" s="25"/>
      <c r="Y19" s="119"/>
      <c r="Z19" s="119"/>
      <c r="AA19" s="25"/>
    </row>
    <row r="20" spans="1:27" s="29" customFormat="1" ht="168.75" x14ac:dyDescent="0.25">
      <c r="A20" s="25"/>
      <c r="B20" s="25"/>
      <c r="C20" s="25"/>
      <c r="D20" s="25"/>
      <c r="E20" s="26">
        <v>7</v>
      </c>
      <c r="F20" s="23" t="s">
        <v>129</v>
      </c>
      <c r="G20" s="27"/>
      <c r="H20" s="55"/>
      <c r="I20" s="55"/>
      <c r="J20" s="55"/>
      <c r="K20" s="28"/>
      <c r="L20" s="55"/>
      <c r="M20" s="55"/>
      <c r="N20" s="55"/>
      <c r="O20" s="55"/>
      <c r="P20" s="28"/>
      <c r="Q20" s="57"/>
      <c r="R20" s="57"/>
      <c r="S20" s="14" t="str">
        <f t="shared" si="0"/>
        <v/>
      </c>
      <c r="T20" s="28"/>
      <c r="U20" s="57"/>
      <c r="V20" s="57"/>
      <c r="W20" s="14" t="str">
        <f t="shared" si="1"/>
        <v/>
      </c>
      <c r="X20" s="25"/>
      <c r="Y20" s="119"/>
      <c r="Z20" s="119"/>
      <c r="AA20" s="25"/>
    </row>
    <row r="21" spans="1:27" s="29" customFormat="1" ht="56.25" x14ac:dyDescent="0.25">
      <c r="A21" s="25"/>
      <c r="B21" s="25"/>
      <c r="C21" s="25"/>
      <c r="D21" s="25"/>
      <c r="E21" s="30">
        <v>8</v>
      </c>
      <c r="F21" s="24" t="s">
        <v>130</v>
      </c>
      <c r="G21" s="27"/>
      <c r="H21" s="56"/>
      <c r="I21" s="56"/>
      <c r="J21" s="56"/>
      <c r="K21" s="28"/>
      <c r="L21" s="56"/>
      <c r="M21" s="56"/>
      <c r="N21" s="56"/>
      <c r="O21" s="56"/>
      <c r="P21" s="28"/>
      <c r="Q21" s="58"/>
      <c r="R21" s="58"/>
      <c r="S21" s="15" t="str">
        <f t="shared" si="0"/>
        <v/>
      </c>
      <c r="T21" s="28"/>
      <c r="U21" s="58"/>
      <c r="V21" s="58"/>
      <c r="W21" s="15" t="str">
        <f t="shared" si="1"/>
        <v/>
      </c>
      <c r="X21" s="25"/>
      <c r="Y21" s="119"/>
      <c r="Z21" s="119"/>
      <c r="AA21" s="25"/>
    </row>
    <row r="22" spans="1:27" s="29" customFormat="1" ht="123.75" x14ac:dyDescent="0.25">
      <c r="A22" s="25"/>
      <c r="B22" s="25"/>
      <c r="C22" s="25"/>
      <c r="D22" s="25"/>
      <c r="E22" s="26">
        <v>9</v>
      </c>
      <c r="F22" s="23" t="s">
        <v>131</v>
      </c>
      <c r="G22" s="27"/>
      <c r="H22" s="55"/>
      <c r="I22" s="55"/>
      <c r="J22" s="55"/>
      <c r="K22" s="28"/>
      <c r="L22" s="55"/>
      <c r="M22" s="55"/>
      <c r="N22" s="55"/>
      <c r="O22" s="55"/>
      <c r="P22" s="28"/>
      <c r="Q22" s="57"/>
      <c r="R22" s="57"/>
      <c r="S22" s="14" t="str">
        <f t="shared" si="0"/>
        <v/>
      </c>
      <c r="T22" s="28"/>
      <c r="U22" s="57"/>
      <c r="V22" s="57"/>
      <c r="W22" s="14" t="str">
        <f t="shared" si="1"/>
        <v/>
      </c>
      <c r="X22" s="25"/>
      <c r="Y22" s="119"/>
      <c r="Z22" s="119"/>
      <c r="AA22" s="25"/>
    </row>
    <row r="23" spans="1:27" s="29" customFormat="1" ht="112.5" x14ac:dyDescent="0.25">
      <c r="A23" s="25"/>
      <c r="B23" s="25"/>
      <c r="C23" s="25"/>
      <c r="D23" s="25"/>
      <c r="E23" s="30">
        <v>10</v>
      </c>
      <c r="F23" s="24" t="s">
        <v>132</v>
      </c>
      <c r="G23" s="27"/>
      <c r="H23" s="56"/>
      <c r="I23" s="56"/>
      <c r="J23" s="56"/>
      <c r="K23" s="28"/>
      <c r="L23" s="56"/>
      <c r="M23" s="56"/>
      <c r="N23" s="56"/>
      <c r="O23" s="56"/>
      <c r="P23" s="28"/>
      <c r="Q23" s="58"/>
      <c r="R23" s="58"/>
      <c r="S23" s="15" t="str">
        <f t="shared" si="0"/>
        <v/>
      </c>
      <c r="T23" s="28"/>
      <c r="U23" s="58"/>
      <c r="V23" s="58"/>
      <c r="W23" s="15" t="str">
        <f t="shared" si="1"/>
        <v/>
      </c>
      <c r="X23" s="25"/>
      <c r="Y23" s="119"/>
      <c r="Z23" s="119"/>
      <c r="AA23" s="25"/>
    </row>
    <row r="24" spans="1:27" s="29" customFormat="1" x14ac:dyDescent="0.25">
      <c r="A24" s="25"/>
      <c r="B24" s="25"/>
      <c r="C24" s="25"/>
      <c r="D24" s="25"/>
      <c r="E24" s="26">
        <v>11</v>
      </c>
      <c r="F24" s="23"/>
      <c r="G24" s="27"/>
      <c r="H24" s="55"/>
      <c r="I24" s="55"/>
      <c r="J24" s="55"/>
      <c r="K24" s="28"/>
      <c r="L24" s="55"/>
      <c r="M24" s="55"/>
      <c r="N24" s="55"/>
      <c r="O24" s="55"/>
      <c r="P24" s="28"/>
      <c r="Q24" s="57"/>
      <c r="R24" s="57"/>
      <c r="S24" s="14" t="str">
        <f t="shared" si="0"/>
        <v/>
      </c>
      <c r="T24" s="28"/>
      <c r="U24" s="57"/>
      <c r="V24" s="57"/>
      <c r="W24" s="14" t="str">
        <f t="shared" si="1"/>
        <v/>
      </c>
      <c r="X24" s="25"/>
      <c r="Y24" s="119"/>
      <c r="Z24" s="119"/>
      <c r="AA24" s="25"/>
    </row>
    <row r="25" spans="1:27" s="29" customFormat="1" x14ac:dyDescent="0.25">
      <c r="A25" s="25"/>
      <c r="B25" s="25"/>
      <c r="C25" s="25"/>
      <c r="D25" s="25"/>
      <c r="E25" s="30">
        <v>12</v>
      </c>
      <c r="F25" s="24"/>
      <c r="G25" s="27"/>
      <c r="H25" s="56"/>
      <c r="I25" s="56"/>
      <c r="J25" s="56"/>
      <c r="K25" s="28"/>
      <c r="L25" s="56"/>
      <c r="M25" s="56"/>
      <c r="N25" s="56"/>
      <c r="O25" s="56"/>
      <c r="P25" s="28"/>
      <c r="Q25" s="58"/>
      <c r="R25" s="58"/>
      <c r="S25" s="15" t="str">
        <f t="shared" si="0"/>
        <v/>
      </c>
      <c r="T25" s="28"/>
      <c r="U25" s="58"/>
      <c r="V25" s="58"/>
      <c r="W25" s="15" t="str">
        <f t="shared" si="1"/>
        <v/>
      </c>
      <c r="X25" s="25"/>
      <c r="Y25" s="119"/>
      <c r="Z25" s="119"/>
      <c r="AA25" s="25"/>
    </row>
    <row r="26" spans="1:27" s="29" customFormat="1" x14ac:dyDescent="0.25">
      <c r="A26" s="25"/>
      <c r="B26" s="25"/>
      <c r="C26" s="25"/>
      <c r="D26" s="25"/>
      <c r="E26" s="26">
        <v>13</v>
      </c>
      <c r="F26" s="23"/>
      <c r="G26" s="27"/>
      <c r="H26" s="55"/>
      <c r="I26" s="55"/>
      <c r="J26" s="55"/>
      <c r="K26" s="28"/>
      <c r="L26" s="55"/>
      <c r="M26" s="55"/>
      <c r="N26" s="55"/>
      <c r="O26" s="55"/>
      <c r="P26" s="28"/>
      <c r="Q26" s="57"/>
      <c r="R26" s="57"/>
      <c r="S26" s="14" t="str">
        <f t="shared" si="0"/>
        <v/>
      </c>
      <c r="T26" s="28"/>
      <c r="U26" s="57"/>
      <c r="V26" s="57"/>
      <c r="W26" s="14" t="str">
        <f t="shared" si="1"/>
        <v/>
      </c>
      <c r="X26" s="25"/>
      <c r="Y26" s="119"/>
      <c r="Z26" s="119"/>
      <c r="AA26" s="25"/>
    </row>
    <row r="27" spans="1:27" s="29" customFormat="1" x14ac:dyDescent="0.25">
      <c r="A27" s="25"/>
      <c r="B27" s="25"/>
      <c r="C27" s="25"/>
      <c r="D27" s="25"/>
      <c r="E27" s="30">
        <v>14</v>
      </c>
      <c r="F27" s="24"/>
      <c r="G27" s="27"/>
      <c r="H27" s="56"/>
      <c r="I27" s="56"/>
      <c r="J27" s="56"/>
      <c r="K27" s="28"/>
      <c r="L27" s="56"/>
      <c r="M27" s="56"/>
      <c r="N27" s="56"/>
      <c r="O27" s="56"/>
      <c r="P27" s="28"/>
      <c r="Q27" s="58"/>
      <c r="R27" s="58"/>
      <c r="S27" s="15" t="str">
        <f t="shared" si="0"/>
        <v/>
      </c>
      <c r="T27" s="28"/>
      <c r="U27" s="58"/>
      <c r="V27" s="58"/>
      <c r="W27" s="15" t="str">
        <f t="shared" si="1"/>
        <v/>
      </c>
      <c r="X27" s="25"/>
      <c r="Y27" s="25"/>
      <c r="Z27" s="25"/>
      <c r="AA27" s="25"/>
    </row>
    <row r="28" spans="1:27" s="29" customFormat="1" x14ac:dyDescent="0.25">
      <c r="A28" s="25"/>
      <c r="B28" s="25"/>
      <c r="C28" s="25"/>
      <c r="D28" s="25"/>
      <c r="E28" s="26">
        <v>15</v>
      </c>
      <c r="F28" s="23"/>
      <c r="G28" s="27"/>
      <c r="H28" s="55"/>
      <c r="I28" s="55"/>
      <c r="J28" s="55"/>
      <c r="K28" s="28"/>
      <c r="L28" s="55"/>
      <c r="M28" s="55"/>
      <c r="N28" s="55"/>
      <c r="O28" s="55"/>
      <c r="P28" s="28"/>
      <c r="Q28" s="57"/>
      <c r="R28" s="57"/>
      <c r="S28" s="14" t="str">
        <f t="shared" si="0"/>
        <v/>
      </c>
      <c r="T28" s="28"/>
      <c r="U28" s="57"/>
      <c r="V28" s="57"/>
      <c r="W28" s="14" t="str">
        <f t="shared" si="1"/>
        <v/>
      </c>
      <c r="X28" s="25"/>
      <c r="Y28" s="25"/>
      <c r="Z28" s="25"/>
      <c r="AA28" s="25"/>
    </row>
    <row r="29" spans="1:27" s="29" customFormat="1" x14ac:dyDescent="0.25">
      <c r="A29" s="25"/>
      <c r="B29" s="25"/>
      <c r="C29" s="25"/>
      <c r="D29" s="25"/>
      <c r="E29" s="30">
        <v>16</v>
      </c>
      <c r="F29" s="24"/>
      <c r="G29" s="27"/>
      <c r="H29" s="56"/>
      <c r="I29" s="56"/>
      <c r="J29" s="56"/>
      <c r="K29" s="28"/>
      <c r="L29" s="56"/>
      <c r="M29" s="56"/>
      <c r="N29" s="56"/>
      <c r="O29" s="56"/>
      <c r="P29" s="28"/>
      <c r="Q29" s="58"/>
      <c r="R29" s="58"/>
      <c r="S29" s="15" t="str">
        <f t="shared" si="0"/>
        <v/>
      </c>
      <c r="T29" s="28"/>
      <c r="U29" s="58"/>
      <c r="V29" s="58"/>
      <c r="W29" s="15" t="str">
        <f t="shared" si="1"/>
        <v/>
      </c>
      <c r="X29" s="25"/>
      <c r="Y29" s="25"/>
      <c r="Z29" s="25"/>
      <c r="AA29" s="25"/>
    </row>
    <row r="30" spans="1:27" s="29" customFormat="1" x14ac:dyDescent="0.25">
      <c r="A30" s="25"/>
      <c r="B30" s="25"/>
      <c r="C30" s="25"/>
      <c r="D30" s="25"/>
      <c r="E30" s="26">
        <v>17</v>
      </c>
      <c r="F30" s="23"/>
      <c r="G30" s="27"/>
      <c r="H30" s="55"/>
      <c r="I30" s="55"/>
      <c r="J30" s="55"/>
      <c r="K30" s="28"/>
      <c r="L30" s="55"/>
      <c r="M30" s="55"/>
      <c r="N30" s="55"/>
      <c r="O30" s="55"/>
      <c r="P30" s="28"/>
      <c r="Q30" s="57"/>
      <c r="R30" s="57"/>
      <c r="S30" s="14" t="str">
        <f t="shared" si="0"/>
        <v/>
      </c>
      <c r="T30" s="28"/>
      <c r="U30" s="57"/>
      <c r="V30" s="57"/>
      <c r="W30" s="14"/>
      <c r="X30" s="25"/>
      <c r="Y30" s="25"/>
      <c r="Z30" s="25"/>
      <c r="AA30" s="25"/>
    </row>
    <row r="31" spans="1:27" s="29" customFormat="1" x14ac:dyDescent="0.25">
      <c r="A31" s="25"/>
      <c r="B31" s="25"/>
      <c r="C31" s="25"/>
      <c r="D31" s="25"/>
      <c r="E31" s="30">
        <v>18</v>
      </c>
      <c r="F31" s="24"/>
      <c r="G31" s="27"/>
      <c r="H31" s="56"/>
      <c r="I31" s="56"/>
      <c r="J31" s="56"/>
      <c r="K31" s="28"/>
      <c r="L31" s="56"/>
      <c r="M31" s="56"/>
      <c r="N31" s="56"/>
      <c r="O31" s="56"/>
      <c r="P31" s="28"/>
      <c r="Q31" s="58"/>
      <c r="R31" s="58"/>
      <c r="S31" s="15" t="str">
        <f t="shared" si="0"/>
        <v/>
      </c>
      <c r="T31" s="28"/>
      <c r="U31" s="58"/>
      <c r="V31" s="58"/>
      <c r="W31" s="15"/>
      <c r="X31" s="25"/>
      <c r="Y31" s="25"/>
      <c r="Z31" s="25"/>
      <c r="AA31" s="25"/>
    </row>
    <row r="32" spans="1:27" s="29" customFormat="1" x14ac:dyDescent="0.25">
      <c r="A32" s="25"/>
      <c r="B32" s="25"/>
      <c r="C32" s="25"/>
      <c r="D32" s="25"/>
      <c r="E32" s="26">
        <v>19</v>
      </c>
      <c r="F32" s="23"/>
      <c r="G32" s="27"/>
      <c r="H32" s="55"/>
      <c r="I32" s="55"/>
      <c r="J32" s="55"/>
      <c r="K32" s="28"/>
      <c r="L32" s="55"/>
      <c r="M32" s="55"/>
      <c r="N32" s="55"/>
      <c r="O32" s="55"/>
      <c r="P32" s="28"/>
      <c r="Q32" s="57"/>
      <c r="R32" s="57"/>
      <c r="S32" s="14" t="str">
        <f t="shared" si="0"/>
        <v/>
      </c>
      <c r="T32" s="28"/>
      <c r="U32" s="57"/>
      <c r="V32" s="57"/>
      <c r="W32" s="14"/>
      <c r="X32" s="25"/>
      <c r="Y32" s="25"/>
      <c r="Z32" s="25"/>
      <c r="AA32" s="25"/>
    </row>
    <row r="33" spans="1:27" s="29" customFormat="1" x14ac:dyDescent="0.25">
      <c r="A33" s="25"/>
      <c r="B33" s="25"/>
      <c r="C33" s="25"/>
      <c r="D33" s="25"/>
      <c r="E33" s="30">
        <v>20</v>
      </c>
      <c r="F33" s="24"/>
      <c r="G33" s="27"/>
      <c r="H33" s="56"/>
      <c r="I33" s="56"/>
      <c r="J33" s="56"/>
      <c r="K33" s="28"/>
      <c r="L33" s="56"/>
      <c r="M33" s="56"/>
      <c r="N33" s="56"/>
      <c r="O33" s="56"/>
      <c r="P33" s="28"/>
      <c r="Q33" s="58"/>
      <c r="R33" s="58"/>
      <c r="S33" s="15" t="str">
        <f t="shared" si="0"/>
        <v/>
      </c>
      <c r="T33" s="28"/>
      <c r="U33" s="58"/>
      <c r="V33" s="58"/>
      <c r="W33" s="15"/>
      <c r="X33" s="25"/>
      <c r="Y33" s="25"/>
      <c r="Z33" s="25"/>
      <c r="AA33" s="25"/>
    </row>
    <row r="34" spans="1:27" s="29" customFormat="1" x14ac:dyDescent="0.25">
      <c r="A34" s="25"/>
      <c r="B34" s="25"/>
      <c r="C34" s="25"/>
      <c r="D34" s="25"/>
      <c r="E34" s="26">
        <v>21</v>
      </c>
      <c r="F34" s="23"/>
      <c r="G34" s="27"/>
      <c r="H34" s="55"/>
      <c r="I34" s="55"/>
      <c r="J34" s="55"/>
      <c r="K34" s="28"/>
      <c r="L34" s="55"/>
      <c r="M34" s="55"/>
      <c r="N34" s="55"/>
      <c r="O34" s="55"/>
      <c r="P34" s="28"/>
      <c r="Q34" s="57"/>
      <c r="R34" s="57"/>
      <c r="S34" s="14" t="str">
        <f t="shared" si="0"/>
        <v/>
      </c>
      <c r="T34" s="28"/>
      <c r="U34" s="57"/>
      <c r="V34" s="57"/>
      <c r="W34" s="14" t="str">
        <f t="shared" si="1"/>
        <v/>
      </c>
      <c r="X34" s="25"/>
      <c r="Y34" s="25"/>
      <c r="Z34" s="25"/>
      <c r="AA34" s="25"/>
    </row>
    <row r="35" spans="1:27" s="29" customFormat="1" x14ac:dyDescent="0.25">
      <c r="A35" s="25"/>
      <c r="B35" s="25"/>
      <c r="C35" s="25"/>
      <c r="D35" s="25"/>
      <c r="E35" s="30">
        <v>22</v>
      </c>
      <c r="F35" s="24"/>
      <c r="G35" s="27"/>
      <c r="H35" s="56"/>
      <c r="I35" s="56"/>
      <c r="J35" s="56"/>
      <c r="K35" s="28"/>
      <c r="L35" s="56"/>
      <c r="M35" s="56"/>
      <c r="N35" s="56"/>
      <c r="O35" s="56"/>
      <c r="P35" s="28"/>
      <c r="Q35" s="58"/>
      <c r="R35" s="58"/>
      <c r="S35" s="15" t="str">
        <f t="shared" si="0"/>
        <v/>
      </c>
      <c r="T35" s="28"/>
      <c r="U35" s="58"/>
      <c r="V35" s="58"/>
      <c r="W35" s="15" t="str">
        <f t="shared" si="1"/>
        <v/>
      </c>
      <c r="X35" s="25"/>
      <c r="Y35" s="25"/>
      <c r="Z35" s="25"/>
      <c r="AA35" s="25"/>
    </row>
    <row r="36" spans="1:27" s="29" customFormat="1" x14ac:dyDescent="0.25">
      <c r="A36" s="25"/>
      <c r="B36" s="25"/>
      <c r="C36" s="25"/>
      <c r="D36" s="25"/>
      <c r="E36" s="26">
        <v>23</v>
      </c>
      <c r="F36" s="23"/>
      <c r="G36" s="27"/>
      <c r="H36" s="55"/>
      <c r="I36" s="55"/>
      <c r="J36" s="55"/>
      <c r="K36" s="28"/>
      <c r="L36" s="55"/>
      <c r="M36" s="55"/>
      <c r="N36" s="55"/>
      <c r="O36" s="55"/>
      <c r="P36" s="28"/>
      <c r="Q36" s="57"/>
      <c r="R36" s="57"/>
      <c r="S36" s="14" t="str">
        <f t="shared" si="0"/>
        <v/>
      </c>
      <c r="T36" s="28"/>
      <c r="U36" s="57"/>
      <c r="V36" s="57"/>
      <c r="W36" s="14" t="str">
        <f t="shared" si="1"/>
        <v/>
      </c>
      <c r="X36" s="25"/>
      <c r="Y36" s="25"/>
      <c r="Z36" s="25"/>
      <c r="AA36" s="25"/>
    </row>
    <row r="37" spans="1:27" s="29" customFormat="1" x14ac:dyDescent="0.25">
      <c r="A37" s="25"/>
      <c r="B37" s="25"/>
      <c r="C37" s="25"/>
      <c r="D37" s="25"/>
      <c r="E37" s="30">
        <v>24</v>
      </c>
      <c r="F37" s="24"/>
      <c r="G37" s="27"/>
      <c r="H37" s="56"/>
      <c r="I37" s="56"/>
      <c r="J37" s="56"/>
      <c r="K37" s="28"/>
      <c r="L37" s="56"/>
      <c r="M37" s="56"/>
      <c r="N37" s="56"/>
      <c r="O37" s="56"/>
      <c r="P37" s="28"/>
      <c r="Q37" s="58"/>
      <c r="R37" s="58"/>
      <c r="S37" s="15" t="str">
        <f t="shared" si="0"/>
        <v/>
      </c>
      <c r="T37" s="28"/>
      <c r="U37" s="58"/>
      <c r="V37" s="58"/>
      <c r="W37" s="15" t="str">
        <f t="shared" si="1"/>
        <v/>
      </c>
      <c r="X37" s="25"/>
      <c r="Y37" s="25"/>
      <c r="Z37" s="25"/>
      <c r="AA37" s="25"/>
    </row>
    <row r="38" spans="1:27" s="29" customFormat="1" x14ac:dyDescent="0.25">
      <c r="A38" s="25"/>
      <c r="B38" s="25"/>
      <c r="C38" s="25"/>
      <c r="D38" s="25"/>
      <c r="E38" s="26">
        <v>25</v>
      </c>
      <c r="F38" s="23"/>
      <c r="G38" s="27"/>
      <c r="H38" s="55"/>
      <c r="I38" s="55"/>
      <c r="J38" s="55"/>
      <c r="K38" s="28"/>
      <c r="L38" s="55"/>
      <c r="M38" s="55"/>
      <c r="N38" s="55"/>
      <c r="O38" s="55"/>
      <c r="P38" s="28"/>
      <c r="Q38" s="57"/>
      <c r="R38" s="57"/>
      <c r="S38" s="14" t="str">
        <f t="shared" si="0"/>
        <v/>
      </c>
      <c r="T38" s="28"/>
      <c r="U38" s="57"/>
      <c r="V38" s="57"/>
      <c r="W38" s="14" t="str">
        <f t="shared" si="1"/>
        <v/>
      </c>
      <c r="X38" s="25"/>
      <c r="Y38" s="25"/>
      <c r="Z38" s="25"/>
      <c r="AA38" s="25"/>
    </row>
    <row r="39" spans="1:27" s="29" customFormat="1" x14ac:dyDescent="0.25">
      <c r="A39" s="25"/>
      <c r="B39" s="25"/>
      <c r="C39" s="25"/>
      <c r="D39" s="25"/>
      <c r="E39" s="30">
        <v>26</v>
      </c>
      <c r="F39" s="24"/>
      <c r="G39" s="27"/>
      <c r="H39" s="56"/>
      <c r="I39" s="56"/>
      <c r="J39" s="56"/>
      <c r="K39" s="28"/>
      <c r="L39" s="56"/>
      <c r="M39" s="56"/>
      <c r="N39" s="56"/>
      <c r="O39" s="56"/>
      <c r="P39" s="28"/>
      <c r="Q39" s="58"/>
      <c r="R39" s="58"/>
      <c r="S39" s="15" t="str">
        <f t="shared" si="0"/>
        <v/>
      </c>
      <c r="T39" s="28"/>
      <c r="U39" s="58"/>
      <c r="V39" s="58"/>
      <c r="W39" s="15" t="str">
        <f t="shared" si="1"/>
        <v/>
      </c>
      <c r="X39" s="25"/>
      <c r="Y39" s="25"/>
      <c r="Z39" s="25"/>
      <c r="AA39" s="25"/>
    </row>
    <row r="40" spans="1:27" s="29" customFormat="1" x14ac:dyDescent="0.25">
      <c r="A40" s="25"/>
      <c r="B40" s="25"/>
      <c r="C40" s="25"/>
      <c r="D40" s="25"/>
      <c r="E40" s="26">
        <v>27</v>
      </c>
      <c r="F40" s="23"/>
      <c r="G40" s="27"/>
      <c r="H40" s="55"/>
      <c r="I40" s="55"/>
      <c r="J40" s="55"/>
      <c r="K40" s="28"/>
      <c r="L40" s="55"/>
      <c r="M40" s="55"/>
      <c r="N40" s="55"/>
      <c r="O40" s="55"/>
      <c r="P40" s="28"/>
      <c r="Q40" s="57"/>
      <c r="R40" s="57"/>
      <c r="S40" s="14" t="str">
        <f t="shared" si="0"/>
        <v/>
      </c>
      <c r="T40" s="28"/>
      <c r="U40" s="57"/>
      <c r="V40" s="57"/>
      <c r="W40" s="14" t="str">
        <f t="shared" si="1"/>
        <v/>
      </c>
      <c r="X40" s="25"/>
      <c r="Y40" s="25"/>
      <c r="Z40" s="25"/>
      <c r="AA40" s="25"/>
    </row>
    <row r="41" spans="1:27" s="29" customFormat="1" x14ac:dyDescent="0.25">
      <c r="A41" s="25"/>
      <c r="B41" s="25"/>
      <c r="C41" s="25"/>
      <c r="D41" s="25"/>
      <c r="E41" s="30">
        <v>28</v>
      </c>
      <c r="F41" s="24"/>
      <c r="G41" s="27"/>
      <c r="H41" s="56"/>
      <c r="I41" s="56"/>
      <c r="J41" s="56"/>
      <c r="K41" s="28"/>
      <c r="L41" s="56"/>
      <c r="M41" s="56"/>
      <c r="N41" s="56"/>
      <c r="O41" s="56"/>
      <c r="P41" s="28"/>
      <c r="Q41" s="58"/>
      <c r="R41" s="58"/>
      <c r="S41" s="15" t="str">
        <f t="shared" si="0"/>
        <v/>
      </c>
      <c r="T41" s="28"/>
      <c r="U41" s="58"/>
      <c r="V41" s="58"/>
      <c r="W41" s="15" t="str">
        <f t="shared" si="1"/>
        <v/>
      </c>
      <c r="X41" s="25"/>
      <c r="Y41" s="25"/>
      <c r="Z41" s="25"/>
      <c r="AA41" s="25"/>
    </row>
    <row r="42" spans="1:27" s="29" customFormat="1" x14ac:dyDescent="0.25">
      <c r="A42" s="25"/>
      <c r="B42" s="25"/>
      <c r="C42" s="25"/>
      <c r="D42" s="25"/>
      <c r="E42" s="26">
        <v>29</v>
      </c>
      <c r="F42" s="23"/>
      <c r="G42" s="27"/>
      <c r="H42" s="55"/>
      <c r="I42" s="55"/>
      <c r="J42" s="55"/>
      <c r="K42" s="28"/>
      <c r="L42" s="55"/>
      <c r="M42" s="55"/>
      <c r="N42" s="55"/>
      <c r="O42" s="55"/>
      <c r="P42" s="28"/>
      <c r="Q42" s="57"/>
      <c r="R42" s="57"/>
      <c r="S42" s="14" t="str">
        <f t="shared" si="0"/>
        <v/>
      </c>
      <c r="T42" s="28"/>
      <c r="U42" s="57"/>
      <c r="V42" s="57"/>
      <c r="W42" s="14" t="str">
        <f t="shared" si="1"/>
        <v/>
      </c>
      <c r="X42" s="25"/>
      <c r="Y42" s="25"/>
      <c r="Z42" s="25"/>
      <c r="AA42" s="25"/>
    </row>
    <row r="43" spans="1:27" s="29" customFormat="1" x14ac:dyDescent="0.25">
      <c r="A43" s="25"/>
      <c r="B43" s="25"/>
      <c r="C43" s="25"/>
      <c r="D43" s="25"/>
      <c r="E43" s="30">
        <v>30</v>
      </c>
      <c r="F43" s="24"/>
      <c r="G43" s="27"/>
      <c r="H43" s="56"/>
      <c r="I43" s="56"/>
      <c r="J43" s="56"/>
      <c r="K43" s="28"/>
      <c r="L43" s="56"/>
      <c r="M43" s="56"/>
      <c r="N43" s="56"/>
      <c r="O43" s="56"/>
      <c r="P43" s="28"/>
      <c r="Q43" s="58"/>
      <c r="R43" s="58"/>
      <c r="S43" s="15" t="str">
        <f t="shared" si="0"/>
        <v/>
      </c>
      <c r="T43" s="28"/>
      <c r="U43" s="58"/>
      <c r="V43" s="58"/>
      <c r="W43" s="15" t="str">
        <f t="shared" si="1"/>
        <v/>
      </c>
      <c r="X43" s="25"/>
      <c r="Y43" s="25"/>
      <c r="Z43" s="25"/>
      <c r="AA43" s="25"/>
    </row>
    <row r="44" spans="1:27" s="29" customFormat="1" x14ac:dyDescent="0.25">
      <c r="A44" s="25"/>
      <c r="B44" s="25"/>
      <c r="C44" s="25"/>
      <c r="D44" s="25"/>
      <c r="E44" s="26">
        <v>31</v>
      </c>
      <c r="F44" s="23"/>
      <c r="G44" s="27"/>
      <c r="H44" s="55"/>
      <c r="I44" s="55"/>
      <c r="J44" s="55"/>
      <c r="K44" s="28"/>
      <c r="L44" s="55"/>
      <c r="M44" s="55"/>
      <c r="N44" s="55"/>
      <c r="O44" s="55"/>
      <c r="P44" s="28"/>
      <c r="Q44" s="57"/>
      <c r="R44" s="57"/>
      <c r="S44" s="14" t="str">
        <f t="shared" si="0"/>
        <v/>
      </c>
      <c r="T44" s="28"/>
      <c r="U44" s="57"/>
      <c r="V44" s="57"/>
      <c r="W44" s="14" t="str">
        <f t="shared" si="1"/>
        <v/>
      </c>
      <c r="X44" s="25"/>
      <c r="Y44" s="25"/>
      <c r="Z44" s="25"/>
      <c r="AA44" s="25"/>
    </row>
    <row r="45" spans="1:27" s="29" customFormat="1" x14ac:dyDescent="0.25">
      <c r="A45" s="25"/>
      <c r="B45" s="25"/>
      <c r="C45" s="25"/>
      <c r="D45" s="25"/>
      <c r="E45" s="30">
        <v>32</v>
      </c>
      <c r="F45" s="24"/>
      <c r="G45" s="27"/>
      <c r="H45" s="56"/>
      <c r="I45" s="56"/>
      <c r="J45" s="56"/>
      <c r="K45" s="28"/>
      <c r="L45" s="56"/>
      <c r="M45" s="56"/>
      <c r="N45" s="56"/>
      <c r="O45" s="56"/>
      <c r="P45" s="28"/>
      <c r="Q45" s="58"/>
      <c r="R45" s="58"/>
      <c r="S45" s="15" t="str">
        <f t="shared" si="0"/>
        <v/>
      </c>
      <c r="T45" s="28"/>
      <c r="U45" s="58"/>
      <c r="V45" s="58"/>
      <c r="W45" s="15" t="str">
        <f t="shared" si="1"/>
        <v/>
      </c>
      <c r="X45" s="25"/>
      <c r="Y45" s="25"/>
      <c r="Z45" s="25"/>
      <c r="AA45" s="25"/>
    </row>
    <row r="46" spans="1:27" s="29" customFormat="1" x14ac:dyDescent="0.25">
      <c r="A46" s="25"/>
      <c r="B46" s="25"/>
      <c r="C46" s="25"/>
      <c r="D46" s="25"/>
      <c r="E46" s="26">
        <v>33</v>
      </c>
      <c r="F46" s="23"/>
      <c r="G46" s="27"/>
      <c r="H46" s="55"/>
      <c r="I46" s="55"/>
      <c r="J46" s="55"/>
      <c r="K46" s="28"/>
      <c r="L46" s="55"/>
      <c r="M46" s="55"/>
      <c r="N46" s="55"/>
      <c r="O46" s="55"/>
      <c r="P46" s="28"/>
      <c r="Q46" s="57"/>
      <c r="R46" s="57"/>
      <c r="S46" s="14" t="str">
        <f t="shared" si="0"/>
        <v/>
      </c>
      <c r="T46" s="28"/>
      <c r="U46" s="57"/>
      <c r="V46" s="57"/>
      <c r="W46" s="14" t="str">
        <f t="shared" si="1"/>
        <v/>
      </c>
      <c r="X46" s="25"/>
      <c r="Y46" s="25"/>
      <c r="Z46" s="25"/>
      <c r="AA46" s="25"/>
    </row>
    <row r="47" spans="1:27" s="29" customFormat="1" x14ac:dyDescent="0.25">
      <c r="A47" s="25"/>
      <c r="B47" s="25"/>
      <c r="C47" s="25"/>
      <c r="D47" s="25"/>
      <c r="E47" s="30">
        <v>34</v>
      </c>
      <c r="F47" s="24"/>
      <c r="G47" s="27"/>
      <c r="H47" s="56"/>
      <c r="I47" s="56"/>
      <c r="J47" s="56"/>
      <c r="K47" s="28"/>
      <c r="L47" s="56"/>
      <c r="M47" s="56"/>
      <c r="N47" s="56"/>
      <c r="O47" s="56"/>
      <c r="P47" s="28"/>
      <c r="Q47" s="58"/>
      <c r="R47" s="58"/>
      <c r="S47" s="15" t="str">
        <f t="shared" si="0"/>
        <v/>
      </c>
      <c r="T47" s="28"/>
      <c r="U47" s="58"/>
      <c r="V47" s="58"/>
      <c r="W47" s="15" t="str">
        <f t="shared" si="1"/>
        <v/>
      </c>
      <c r="X47" s="25"/>
      <c r="Y47" s="25"/>
      <c r="Z47" s="25"/>
      <c r="AA47" s="25"/>
    </row>
    <row r="48" spans="1:27" s="29" customFormat="1" x14ac:dyDescent="0.25">
      <c r="A48" s="25"/>
      <c r="B48" s="25"/>
      <c r="C48" s="25"/>
      <c r="D48" s="25"/>
      <c r="E48" s="26">
        <v>35</v>
      </c>
      <c r="F48" s="23"/>
      <c r="G48" s="27"/>
      <c r="H48" s="55"/>
      <c r="I48" s="55"/>
      <c r="J48" s="55"/>
      <c r="K48" s="28"/>
      <c r="L48" s="55"/>
      <c r="M48" s="55"/>
      <c r="N48" s="55"/>
      <c r="O48" s="55"/>
      <c r="P48" s="28"/>
      <c r="Q48" s="57"/>
      <c r="R48" s="57"/>
      <c r="S48" s="14" t="str">
        <f t="shared" si="0"/>
        <v/>
      </c>
      <c r="T48" s="28"/>
      <c r="U48" s="57"/>
      <c r="V48" s="57"/>
      <c r="W48" s="14" t="str">
        <f t="shared" si="1"/>
        <v/>
      </c>
      <c r="X48" s="25"/>
      <c r="Y48" s="25"/>
      <c r="Z48" s="25"/>
      <c r="AA48" s="25"/>
    </row>
    <row r="49" spans="1:27" s="29" customFormat="1" x14ac:dyDescent="0.25">
      <c r="A49" s="25"/>
      <c r="B49" s="25"/>
      <c r="C49" s="25"/>
      <c r="D49" s="25"/>
      <c r="E49" s="30">
        <v>36</v>
      </c>
      <c r="F49" s="24"/>
      <c r="G49" s="27"/>
      <c r="H49" s="56"/>
      <c r="I49" s="56"/>
      <c r="J49" s="56"/>
      <c r="K49" s="28"/>
      <c r="L49" s="56"/>
      <c r="M49" s="56"/>
      <c r="N49" s="56"/>
      <c r="O49" s="56"/>
      <c r="P49" s="28"/>
      <c r="Q49" s="58"/>
      <c r="R49" s="58"/>
      <c r="S49" s="15" t="str">
        <f t="shared" si="0"/>
        <v/>
      </c>
      <c r="T49" s="28"/>
      <c r="U49" s="58"/>
      <c r="V49" s="58"/>
      <c r="W49" s="15" t="str">
        <f t="shared" si="1"/>
        <v/>
      </c>
      <c r="X49" s="25"/>
      <c r="Y49" s="25"/>
      <c r="Z49" s="25"/>
      <c r="AA49" s="25"/>
    </row>
    <row r="50" spans="1:27" s="29" customFormat="1" x14ac:dyDescent="0.25">
      <c r="A50" s="25"/>
      <c r="B50" s="25"/>
      <c r="C50" s="25"/>
      <c r="D50" s="25"/>
      <c r="E50" s="26">
        <v>37</v>
      </c>
      <c r="F50" s="23"/>
      <c r="G50" s="27"/>
      <c r="H50" s="55"/>
      <c r="I50" s="55"/>
      <c r="J50" s="55"/>
      <c r="K50" s="28"/>
      <c r="L50" s="55"/>
      <c r="M50" s="55"/>
      <c r="N50" s="55"/>
      <c r="O50" s="55"/>
      <c r="P50" s="28"/>
      <c r="Q50" s="57"/>
      <c r="R50" s="57"/>
      <c r="S50" s="14" t="str">
        <f t="shared" si="0"/>
        <v/>
      </c>
      <c r="T50" s="28"/>
      <c r="U50" s="57"/>
      <c r="V50" s="57"/>
      <c r="W50" s="14" t="str">
        <f t="shared" si="1"/>
        <v/>
      </c>
      <c r="X50" s="25"/>
      <c r="Y50" s="25"/>
      <c r="Z50" s="25"/>
      <c r="AA50" s="25"/>
    </row>
    <row r="51" spans="1:27" s="29" customFormat="1" x14ac:dyDescent="0.25">
      <c r="A51" s="25"/>
      <c r="B51" s="25"/>
      <c r="C51" s="25"/>
      <c r="D51" s="25"/>
      <c r="E51" s="30">
        <v>38</v>
      </c>
      <c r="F51" s="24"/>
      <c r="G51" s="27"/>
      <c r="H51" s="56"/>
      <c r="I51" s="56"/>
      <c r="J51" s="56"/>
      <c r="K51" s="28"/>
      <c r="L51" s="56"/>
      <c r="M51" s="56"/>
      <c r="N51" s="56"/>
      <c r="O51" s="56"/>
      <c r="P51" s="28"/>
      <c r="Q51" s="58"/>
      <c r="R51" s="58"/>
      <c r="S51" s="15" t="str">
        <f t="shared" si="0"/>
        <v/>
      </c>
      <c r="T51" s="28"/>
      <c r="U51" s="58"/>
      <c r="V51" s="58"/>
      <c r="W51" s="15" t="str">
        <f t="shared" si="1"/>
        <v/>
      </c>
      <c r="X51" s="25"/>
      <c r="Y51" s="25"/>
      <c r="Z51" s="25"/>
      <c r="AA51" s="25"/>
    </row>
    <row r="52" spans="1:27" s="29" customFormat="1" x14ac:dyDescent="0.25">
      <c r="A52" s="25"/>
      <c r="B52" s="25"/>
      <c r="C52" s="25"/>
      <c r="D52" s="25"/>
      <c r="E52" s="26">
        <v>39</v>
      </c>
      <c r="F52" s="23"/>
      <c r="G52" s="27"/>
      <c r="H52" s="55"/>
      <c r="I52" s="55"/>
      <c r="J52" s="55"/>
      <c r="K52" s="28"/>
      <c r="L52" s="55"/>
      <c r="M52" s="55"/>
      <c r="N52" s="55"/>
      <c r="O52" s="55"/>
      <c r="P52" s="28"/>
      <c r="Q52" s="57"/>
      <c r="R52" s="57"/>
      <c r="S52" s="14" t="str">
        <f t="shared" si="0"/>
        <v/>
      </c>
      <c r="T52" s="28"/>
      <c r="U52" s="57"/>
      <c r="V52" s="57"/>
      <c r="W52" s="14" t="str">
        <f t="shared" si="1"/>
        <v/>
      </c>
      <c r="X52" s="25"/>
      <c r="Y52" s="25"/>
      <c r="Z52" s="25"/>
      <c r="AA52" s="25"/>
    </row>
    <row r="53" spans="1:27" s="29" customFormat="1" x14ac:dyDescent="0.25">
      <c r="A53" s="25"/>
      <c r="B53" s="25"/>
      <c r="C53" s="25"/>
      <c r="D53" s="25"/>
      <c r="E53" s="30">
        <v>40</v>
      </c>
      <c r="F53" s="24"/>
      <c r="G53" s="27"/>
      <c r="H53" s="56"/>
      <c r="I53" s="56"/>
      <c r="J53" s="56"/>
      <c r="K53" s="28"/>
      <c r="L53" s="56"/>
      <c r="M53" s="56"/>
      <c r="N53" s="56"/>
      <c r="O53" s="56"/>
      <c r="P53" s="28"/>
      <c r="Q53" s="58"/>
      <c r="R53" s="58"/>
      <c r="S53" s="15"/>
      <c r="T53" s="28"/>
      <c r="U53" s="58"/>
      <c r="V53" s="58"/>
      <c r="W53" s="15"/>
      <c r="X53" s="25"/>
      <c r="Y53" s="25"/>
      <c r="Z53" s="25"/>
      <c r="AA53" s="25"/>
    </row>
    <row r="54" spans="1:27" s="29" customFormat="1" x14ac:dyDescent="0.25">
      <c r="A54" s="25"/>
      <c r="B54" s="25"/>
      <c r="C54" s="25"/>
      <c r="D54" s="25"/>
      <c r="E54" s="26">
        <v>41</v>
      </c>
      <c r="F54" s="23"/>
      <c r="G54" s="27"/>
      <c r="H54" s="55"/>
      <c r="I54" s="55"/>
      <c r="J54" s="55"/>
      <c r="K54" s="28"/>
      <c r="L54" s="55"/>
      <c r="M54" s="55"/>
      <c r="N54" s="55"/>
      <c r="O54" s="55"/>
      <c r="P54" s="28"/>
      <c r="Q54" s="57"/>
      <c r="R54" s="57"/>
      <c r="S54" s="14"/>
      <c r="T54" s="28"/>
      <c r="U54" s="57"/>
      <c r="V54" s="57"/>
      <c r="W54" s="14"/>
      <c r="X54" s="25"/>
      <c r="Y54" s="25"/>
      <c r="Z54" s="25"/>
      <c r="AA54" s="25"/>
    </row>
    <row r="55" spans="1:27" s="29" customFormat="1" x14ac:dyDescent="0.25">
      <c r="A55" s="25"/>
      <c r="B55" s="25"/>
      <c r="C55" s="25"/>
      <c r="D55" s="25"/>
      <c r="E55" s="30">
        <v>42</v>
      </c>
      <c r="F55" s="24"/>
      <c r="G55" s="27"/>
      <c r="H55" s="56"/>
      <c r="I55" s="56"/>
      <c r="J55" s="56"/>
      <c r="K55" s="28"/>
      <c r="L55" s="56"/>
      <c r="M55" s="56"/>
      <c r="N55" s="56"/>
      <c r="O55" s="56"/>
      <c r="P55" s="28"/>
      <c r="Q55" s="58"/>
      <c r="R55" s="58"/>
      <c r="S55" s="15"/>
      <c r="T55" s="28"/>
      <c r="U55" s="58"/>
      <c r="V55" s="58"/>
      <c r="W55" s="15"/>
      <c r="X55" s="25"/>
      <c r="Y55" s="25"/>
      <c r="Z55" s="25"/>
      <c r="AA55" s="25"/>
    </row>
    <row r="56" spans="1:27" s="29" customFormat="1" x14ac:dyDescent="0.25">
      <c r="A56" s="25"/>
      <c r="B56" s="25"/>
      <c r="C56" s="25"/>
      <c r="D56" s="25"/>
      <c r="E56" s="26">
        <v>43</v>
      </c>
      <c r="F56" s="23"/>
      <c r="G56" s="27"/>
      <c r="H56" s="55"/>
      <c r="I56" s="55"/>
      <c r="J56" s="55"/>
      <c r="K56" s="28"/>
      <c r="L56" s="55"/>
      <c r="M56" s="55"/>
      <c r="N56" s="55"/>
      <c r="O56" s="55"/>
      <c r="P56" s="28"/>
      <c r="Q56" s="57"/>
      <c r="R56" s="57"/>
      <c r="S56" s="14"/>
      <c r="T56" s="28"/>
      <c r="U56" s="57"/>
      <c r="V56" s="57"/>
      <c r="W56" s="14"/>
      <c r="X56" s="25"/>
      <c r="Y56" s="25"/>
      <c r="Z56" s="25"/>
      <c r="AA56" s="25"/>
    </row>
    <row r="57" spans="1:27" s="29" customFormat="1" x14ac:dyDescent="0.25">
      <c r="A57" s="25"/>
      <c r="B57" s="25"/>
      <c r="C57" s="25"/>
      <c r="D57" s="25"/>
      <c r="E57" s="30">
        <v>44</v>
      </c>
      <c r="F57" s="24"/>
      <c r="G57" s="27"/>
      <c r="H57" s="56"/>
      <c r="I57" s="56"/>
      <c r="J57" s="56"/>
      <c r="K57" s="28"/>
      <c r="L57" s="56"/>
      <c r="M57" s="56"/>
      <c r="N57" s="56"/>
      <c r="O57" s="56"/>
      <c r="P57" s="28"/>
      <c r="Q57" s="58"/>
      <c r="R57" s="58"/>
      <c r="S57" s="15"/>
      <c r="T57" s="28"/>
      <c r="U57" s="58"/>
      <c r="V57" s="58"/>
      <c r="W57" s="15"/>
      <c r="X57" s="25"/>
      <c r="Y57" s="25"/>
      <c r="Z57" s="25"/>
      <c r="AA57" s="25"/>
    </row>
    <row r="58" spans="1:27" s="29" customFormat="1" x14ac:dyDescent="0.25">
      <c r="A58" s="25"/>
      <c r="B58" s="25"/>
      <c r="C58" s="25"/>
      <c r="D58" s="25"/>
      <c r="E58" s="26">
        <v>45</v>
      </c>
      <c r="F58" s="23"/>
      <c r="G58" s="27"/>
      <c r="H58" s="55"/>
      <c r="I58" s="55"/>
      <c r="J58" s="55"/>
      <c r="K58" s="28"/>
      <c r="L58" s="55"/>
      <c r="M58" s="55"/>
      <c r="N58" s="55"/>
      <c r="O58" s="55"/>
      <c r="P58" s="28"/>
      <c r="Q58" s="57"/>
      <c r="R58" s="57"/>
      <c r="S58" s="14"/>
      <c r="T58" s="28"/>
      <c r="U58" s="57"/>
      <c r="V58" s="57"/>
      <c r="W58" s="14"/>
      <c r="X58" s="25"/>
      <c r="Y58" s="25"/>
      <c r="Z58" s="25"/>
      <c r="AA58" s="25"/>
    </row>
    <row r="59" spans="1:27" s="29" customFormat="1" x14ac:dyDescent="0.25">
      <c r="A59" s="25"/>
      <c r="B59" s="25"/>
      <c r="C59" s="25"/>
      <c r="D59" s="25"/>
      <c r="E59" s="30">
        <v>46</v>
      </c>
      <c r="F59" s="24"/>
      <c r="G59" s="27"/>
      <c r="H59" s="56"/>
      <c r="I59" s="56"/>
      <c r="J59" s="56"/>
      <c r="K59" s="28"/>
      <c r="L59" s="56"/>
      <c r="M59" s="56"/>
      <c r="N59" s="56"/>
      <c r="O59" s="56"/>
      <c r="P59" s="28"/>
      <c r="Q59" s="58"/>
      <c r="R59" s="58"/>
      <c r="S59" s="15"/>
      <c r="T59" s="28"/>
      <c r="U59" s="58"/>
      <c r="V59" s="58"/>
      <c r="W59" s="15"/>
      <c r="X59" s="25"/>
      <c r="Y59" s="25"/>
      <c r="Z59" s="25"/>
      <c r="AA59" s="25"/>
    </row>
    <row r="60" spans="1:27" s="29" customFormat="1" x14ac:dyDescent="0.25">
      <c r="A60" s="25"/>
      <c r="B60" s="25"/>
      <c r="C60" s="25"/>
      <c r="D60" s="25"/>
      <c r="E60" s="26">
        <v>47</v>
      </c>
      <c r="F60" s="23"/>
      <c r="G60" s="27"/>
      <c r="H60" s="55"/>
      <c r="I60" s="55"/>
      <c r="J60" s="55"/>
      <c r="K60" s="28"/>
      <c r="L60" s="55"/>
      <c r="M60" s="55"/>
      <c r="N60" s="55"/>
      <c r="O60" s="55"/>
      <c r="P60" s="28"/>
      <c r="Q60" s="57"/>
      <c r="R60" s="57"/>
      <c r="S60" s="14"/>
      <c r="T60" s="28"/>
      <c r="U60" s="57"/>
      <c r="V60" s="57"/>
      <c r="W60" s="14"/>
      <c r="X60" s="25"/>
      <c r="Y60" s="25"/>
      <c r="Z60" s="25"/>
      <c r="AA60" s="25"/>
    </row>
    <row r="61" spans="1:27" s="29" customFormat="1" x14ac:dyDescent="0.25">
      <c r="A61" s="25"/>
      <c r="B61" s="25"/>
      <c r="C61" s="25"/>
      <c r="D61" s="25"/>
      <c r="E61" s="30">
        <v>48</v>
      </c>
      <c r="F61" s="24"/>
      <c r="G61" s="27"/>
      <c r="H61" s="56"/>
      <c r="I61" s="56"/>
      <c r="J61" s="56"/>
      <c r="K61" s="28"/>
      <c r="L61" s="56"/>
      <c r="M61" s="56"/>
      <c r="N61" s="56"/>
      <c r="O61" s="56"/>
      <c r="P61" s="28"/>
      <c r="Q61" s="58"/>
      <c r="R61" s="58"/>
      <c r="S61" s="15"/>
      <c r="T61" s="28"/>
      <c r="U61" s="58"/>
      <c r="V61" s="58"/>
      <c r="W61" s="15"/>
      <c r="X61" s="25"/>
      <c r="Y61" s="25"/>
      <c r="Z61" s="25"/>
      <c r="AA61" s="25"/>
    </row>
    <row r="62" spans="1:27" s="29" customFormat="1" x14ac:dyDescent="0.25">
      <c r="A62" s="25"/>
      <c r="B62" s="25"/>
      <c r="C62" s="25"/>
      <c r="D62" s="25"/>
      <c r="E62" s="26">
        <v>49</v>
      </c>
      <c r="F62" s="23"/>
      <c r="G62" s="27"/>
      <c r="H62" s="55"/>
      <c r="I62" s="55"/>
      <c r="J62" s="55"/>
      <c r="K62" s="28"/>
      <c r="L62" s="55"/>
      <c r="M62" s="55"/>
      <c r="N62" s="55"/>
      <c r="O62" s="55"/>
      <c r="P62" s="28"/>
      <c r="Q62" s="57"/>
      <c r="R62" s="57"/>
      <c r="S62" s="14"/>
      <c r="T62" s="28"/>
      <c r="U62" s="57"/>
      <c r="V62" s="57"/>
      <c r="W62" s="14"/>
      <c r="X62" s="25"/>
      <c r="Y62" s="25"/>
      <c r="Z62" s="25"/>
      <c r="AA62" s="25"/>
    </row>
    <row r="63" spans="1:27" s="29" customFormat="1" x14ac:dyDescent="0.25">
      <c r="A63" s="25"/>
      <c r="B63" s="25"/>
      <c r="C63" s="25"/>
      <c r="D63" s="25"/>
      <c r="E63" s="30">
        <v>50</v>
      </c>
      <c r="F63" s="24"/>
      <c r="G63" s="27"/>
      <c r="H63" s="56"/>
      <c r="I63" s="56"/>
      <c r="J63" s="56"/>
      <c r="K63" s="28"/>
      <c r="L63" s="56"/>
      <c r="M63" s="56"/>
      <c r="N63" s="56"/>
      <c r="O63" s="56"/>
      <c r="P63" s="28"/>
      <c r="Q63" s="58"/>
      <c r="R63" s="58"/>
      <c r="S63" s="15"/>
      <c r="T63" s="28"/>
      <c r="U63" s="58"/>
      <c r="V63" s="58"/>
      <c r="W63" s="15"/>
      <c r="X63" s="25"/>
      <c r="Y63" s="25"/>
      <c r="Z63" s="25"/>
      <c r="AA63" s="25"/>
    </row>
    <row r="64" spans="1:27" s="29" customFormat="1" x14ac:dyDescent="0.25">
      <c r="A64" s="25"/>
      <c r="B64" s="25"/>
      <c r="C64" s="25"/>
      <c r="D64" s="25"/>
      <c r="E64" s="26">
        <v>51</v>
      </c>
      <c r="F64" s="23"/>
      <c r="G64" s="27"/>
      <c r="H64" s="55"/>
      <c r="I64" s="55"/>
      <c r="J64" s="55"/>
      <c r="K64" s="28"/>
      <c r="L64" s="55"/>
      <c r="M64" s="55"/>
      <c r="N64" s="55"/>
      <c r="O64" s="55"/>
      <c r="P64" s="28"/>
      <c r="Q64" s="57"/>
      <c r="R64" s="57"/>
      <c r="S64" s="14"/>
      <c r="T64" s="28"/>
      <c r="U64" s="57"/>
      <c r="V64" s="57"/>
      <c r="W64" s="14"/>
      <c r="X64" s="25"/>
      <c r="Y64" s="25"/>
      <c r="Z64" s="25"/>
      <c r="AA64" s="25"/>
    </row>
    <row r="65" spans="1:27" s="29" customFormat="1" x14ac:dyDescent="0.25">
      <c r="A65" s="25"/>
      <c r="B65" s="25"/>
      <c r="C65" s="25"/>
      <c r="D65" s="25"/>
      <c r="E65" s="30">
        <v>52</v>
      </c>
      <c r="F65" s="24"/>
      <c r="G65" s="27"/>
      <c r="H65" s="56"/>
      <c r="I65" s="56"/>
      <c r="J65" s="56"/>
      <c r="K65" s="28"/>
      <c r="L65" s="56"/>
      <c r="M65" s="56"/>
      <c r="N65" s="56"/>
      <c r="O65" s="56"/>
      <c r="P65" s="28"/>
      <c r="Q65" s="58"/>
      <c r="R65" s="58"/>
      <c r="S65" s="15"/>
      <c r="T65" s="28"/>
      <c r="U65" s="58"/>
      <c r="V65" s="58"/>
      <c r="W65" s="15"/>
      <c r="X65" s="25"/>
      <c r="Y65" s="25"/>
      <c r="Z65" s="25"/>
      <c r="AA65" s="25"/>
    </row>
    <row r="66" spans="1:27" s="29" customFormat="1" x14ac:dyDescent="0.25">
      <c r="A66" s="25"/>
      <c r="B66" s="25"/>
      <c r="C66" s="25"/>
      <c r="D66" s="25"/>
      <c r="E66" s="26">
        <v>53</v>
      </c>
      <c r="F66" s="23"/>
      <c r="G66" s="27"/>
      <c r="H66" s="55"/>
      <c r="I66" s="55"/>
      <c r="J66" s="55"/>
      <c r="K66" s="28"/>
      <c r="L66" s="55"/>
      <c r="M66" s="55"/>
      <c r="N66" s="55"/>
      <c r="O66" s="55"/>
      <c r="P66" s="28"/>
      <c r="Q66" s="57"/>
      <c r="R66" s="57"/>
      <c r="S66" s="14"/>
      <c r="T66" s="28"/>
      <c r="U66" s="57"/>
      <c r="V66" s="57"/>
      <c r="W66" s="14"/>
      <c r="X66" s="25"/>
      <c r="Y66" s="25"/>
      <c r="Z66" s="25"/>
      <c r="AA66" s="25"/>
    </row>
    <row r="67" spans="1:27" s="29" customFormat="1" x14ac:dyDescent="0.25">
      <c r="A67" s="25"/>
      <c r="B67" s="25"/>
      <c r="C67" s="25"/>
      <c r="D67" s="25"/>
      <c r="E67" s="30">
        <v>54</v>
      </c>
      <c r="F67" s="24"/>
      <c r="G67" s="27"/>
      <c r="H67" s="56"/>
      <c r="I67" s="56"/>
      <c r="J67" s="56"/>
      <c r="K67" s="28"/>
      <c r="L67" s="56"/>
      <c r="M67" s="56"/>
      <c r="N67" s="56"/>
      <c r="O67" s="56"/>
      <c r="P67" s="28"/>
      <c r="Q67" s="58"/>
      <c r="R67" s="58"/>
      <c r="S67" s="15"/>
      <c r="T67" s="28"/>
      <c r="U67" s="58"/>
      <c r="V67" s="58"/>
      <c r="W67" s="15"/>
      <c r="X67" s="25"/>
      <c r="Y67" s="25"/>
      <c r="Z67" s="25"/>
      <c r="AA67" s="25"/>
    </row>
    <row r="68" spans="1:27" s="29" customFormat="1" x14ac:dyDescent="0.25">
      <c r="A68" s="25"/>
      <c r="B68" s="25"/>
      <c r="C68" s="25"/>
      <c r="D68" s="25"/>
      <c r="E68" s="26">
        <v>55</v>
      </c>
      <c r="F68" s="23"/>
      <c r="G68" s="27"/>
      <c r="H68" s="55"/>
      <c r="I68" s="55"/>
      <c r="J68" s="55"/>
      <c r="K68" s="28"/>
      <c r="L68" s="55"/>
      <c r="M68" s="55"/>
      <c r="N68" s="55"/>
      <c r="O68" s="55"/>
      <c r="P68" s="28"/>
      <c r="Q68" s="57"/>
      <c r="R68" s="57"/>
      <c r="S68" s="14"/>
      <c r="T68" s="28"/>
      <c r="U68" s="57"/>
      <c r="V68" s="57"/>
      <c r="W68" s="14"/>
      <c r="X68" s="25"/>
      <c r="Y68" s="25"/>
      <c r="Z68" s="25"/>
      <c r="AA68" s="25"/>
    </row>
    <row r="69" spans="1:27" s="29" customFormat="1" x14ac:dyDescent="0.25">
      <c r="A69" s="25"/>
      <c r="B69" s="25"/>
      <c r="C69" s="25"/>
      <c r="D69" s="25"/>
      <c r="E69" s="30">
        <v>56</v>
      </c>
      <c r="F69" s="24"/>
      <c r="G69" s="27"/>
      <c r="H69" s="56"/>
      <c r="I69" s="56"/>
      <c r="J69" s="56"/>
      <c r="K69" s="28"/>
      <c r="L69" s="56"/>
      <c r="M69" s="56"/>
      <c r="N69" s="56"/>
      <c r="O69" s="56"/>
      <c r="P69" s="28"/>
      <c r="Q69" s="58"/>
      <c r="R69" s="58"/>
      <c r="S69" s="15"/>
      <c r="T69" s="28"/>
      <c r="U69" s="58"/>
      <c r="V69" s="58"/>
      <c r="W69" s="15"/>
      <c r="X69" s="25"/>
      <c r="Y69" s="25"/>
      <c r="Z69" s="25"/>
      <c r="AA69" s="25"/>
    </row>
    <row r="70" spans="1:27" s="29" customFormat="1" x14ac:dyDescent="0.25">
      <c r="A70" s="25"/>
      <c r="B70" s="25"/>
      <c r="C70" s="25"/>
      <c r="D70" s="25"/>
      <c r="E70" s="26">
        <v>57</v>
      </c>
      <c r="F70" s="23"/>
      <c r="G70" s="27"/>
      <c r="H70" s="55"/>
      <c r="I70" s="55"/>
      <c r="J70" s="55"/>
      <c r="K70" s="28"/>
      <c r="L70" s="55"/>
      <c r="M70" s="55"/>
      <c r="N70" s="55"/>
      <c r="O70" s="55"/>
      <c r="P70" s="28"/>
      <c r="Q70" s="57"/>
      <c r="R70" s="57"/>
      <c r="S70" s="14"/>
      <c r="T70" s="28"/>
      <c r="U70" s="57"/>
      <c r="V70" s="57"/>
      <c r="W70" s="14"/>
      <c r="X70" s="25"/>
      <c r="Y70" s="25"/>
      <c r="Z70" s="25"/>
      <c r="AA70" s="25"/>
    </row>
    <row r="71" spans="1:27" s="29" customFormat="1" x14ac:dyDescent="0.25">
      <c r="A71" s="25"/>
      <c r="B71" s="25"/>
      <c r="C71" s="25"/>
      <c r="D71" s="25"/>
      <c r="E71" s="30">
        <v>58</v>
      </c>
      <c r="F71" s="24"/>
      <c r="G71" s="27"/>
      <c r="H71" s="56"/>
      <c r="I71" s="56"/>
      <c r="J71" s="56"/>
      <c r="K71" s="28"/>
      <c r="L71" s="56"/>
      <c r="M71" s="56"/>
      <c r="N71" s="56"/>
      <c r="O71" s="56"/>
      <c r="P71" s="28"/>
      <c r="Q71" s="58"/>
      <c r="R71" s="58"/>
      <c r="S71" s="15"/>
      <c r="T71" s="28"/>
      <c r="U71" s="58"/>
      <c r="V71" s="58"/>
      <c r="W71" s="15"/>
      <c r="X71" s="25"/>
      <c r="Y71" s="25"/>
      <c r="Z71" s="25"/>
      <c r="AA71" s="25"/>
    </row>
    <row r="72" spans="1:27" s="29" customFormat="1" x14ac:dyDescent="0.25">
      <c r="A72" s="25"/>
      <c r="B72" s="25"/>
      <c r="C72" s="25"/>
      <c r="D72" s="25"/>
      <c r="E72" s="26">
        <v>59</v>
      </c>
      <c r="F72" s="23"/>
      <c r="G72" s="27"/>
      <c r="H72" s="55"/>
      <c r="I72" s="55"/>
      <c r="J72" s="55"/>
      <c r="K72" s="28"/>
      <c r="L72" s="55"/>
      <c r="M72" s="55"/>
      <c r="N72" s="55"/>
      <c r="O72" s="55"/>
      <c r="P72" s="28"/>
      <c r="Q72" s="57"/>
      <c r="R72" s="57"/>
      <c r="S72" s="14"/>
      <c r="T72" s="28"/>
      <c r="U72" s="57"/>
      <c r="V72" s="57"/>
      <c r="W72" s="14"/>
      <c r="X72" s="25"/>
      <c r="Y72" s="25"/>
      <c r="Z72" s="25"/>
      <c r="AA72" s="25"/>
    </row>
    <row r="73" spans="1:27" s="29" customFormat="1" x14ac:dyDescent="0.25">
      <c r="A73" s="25"/>
      <c r="B73" s="25"/>
      <c r="C73" s="25"/>
      <c r="D73" s="25"/>
      <c r="E73" s="30">
        <v>60</v>
      </c>
      <c r="F73" s="24"/>
      <c r="G73" s="27"/>
      <c r="H73" s="56"/>
      <c r="I73" s="56"/>
      <c r="J73" s="56"/>
      <c r="K73" s="28"/>
      <c r="L73" s="56"/>
      <c r="M73" s="56"/>
      <c r="N73" s="56"/>
      <c r="O73" s="56"/>
      <c r="P73" s="28"/>
      <c r="Q73" s="58"/>
      <c r="R73" s="58"/>
      <c r="S73" s="15"/>
      <c r="T73" s="28"/>
      <c r="U73" s="58"/>
      <c r="V73" s="58"/>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TIc/iOmEirCkztu3BuZI2IllMnvOpis5i69shy2Y8RDfu5S1Aw+4GkBVm6yYDb7W5+8/LONTZ1UbgB0kmyrtyA==" saltValue="fzB0tO+yEieTiRYR/4Z39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41" priority="9" operator="equal">
      <formula>$Z$15</formula>
    </cfRule>
    <cfRule type="cellIs" dxfId="40" priority="10" operator="equal">
      <formula>$Z$14</formula>
    </cfRule>
  </conditionalFormatting>
  <conditionalFormatting sqref="H52:J73 L52:O73">
    <cfRule type="cellIs" dxfId="39" priority="7" operator="equal">
      <formula>$Z$15</formula>
    </cfRule>
    <cfRule type="cellIs" dxfId="38" priority="8" operator="equal">
      <formula>$Z$14</formula>
    </cfRule>
  </conditionalFormatting>
  <conditionalFormatting sqref="I13">
    <cfRule type="cellIs" dxfId="37" priority="1" operator="equal">
      <formula>"A"</formula>
    </cfRule>
    <cfRule type="cellIs" dxfId="36" priority="2" operator="equal">
      <formula>"U"</formula>
    </cfRule>
    <cfRule type="cellIs" dxfId="35" priority="3" operator="equal">
      <formula>"OK"</formula>
    </cfRule>
  </conditionalFormatting>
  <dataValidations count="3">
    <dataValidation type="whole" allowBlank="1" showInputMessage="1" showErrorMessage="1" sqref="Q14:R73 U14:V73" xr:uid="{00000000-0002-0000-0E00-000000000000}">
      <formula1>0</formula1>
      <formula2>1000</formula2>
    </dataValidation>
    <dataValidation type="list" allowBlank="1" showInputMessage="1" showErrorMessage="1" sqref="L14:O73" xr:uid="{00000000-0002-0000-0E00-000001000000}">
      <formula1>$Z$14</formula1>
    </dataValidation>
    <dataValidation type="list" allowBlank="1" showInputMessage="1" showErrorMessage="1" sqref="H14:J73" xr:uid="{00000000-0002-0000-0E00-000002000000}">
      <formula1>$Z$14:$Z$15</formula1>
    </dataValidation>
  </dataValidations>
  <pageMargins left="0.511811024" right="0.511811024" top="0.78740157499999996" bottom="0.78740157499999996" header="0.31496062000000002" footer="0.3149606200000000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ilha15"/>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24" t="s">
        <v>64</v>
      </c>
      <c r="F8" s="124"/>
      <c r="G8" s="124"/>
      <c r="H8" s="124"/>
      <c r="I8" s="124"/>
      <c r="J8" s="124"/>
      <c r="K8" s="124"/>
      <c r="L8" s="124"/>
      <c r="M8" s="124"/>
      <c r="N8" s="124"/>
      <c r="O8" s="124"/>
    </row>
    <row r="9" spans="1:27" ht="15" customHeight="1" x14ac:dyDescent="0.25">
      <c r="E9" s="124"/>
      <c r="F9" s="124"/>
      <c r="G9" s="124"/>
      <c r="H9" s="124"/>
      <c r="I9" s="124"/>
      <c r="J9" s="124"/>
      <c r="K9" s="124"/>
      <c r="L9" s="124"/>
      <c r="M9" s="124"/>
      <c r="N9" s="124"/>
      <c r="O9" s="124"/>
    </row>
    <row r="10" spans="1:27" x14ac:dyDescent="0.25"/>
    <row r="11" spans="1:27" ht="15" customHeight="1" x14ac:dyDescent="0.25">
      <c r="E11" s="112" t="s">
        <v>2</v>
      </c>
      <c r="F11" s="113"/>
      <c r="G11" s="8"/>
      <c r="H11" s="112" t="s">
        <v>25</v>
      </c>
      <c r="I11" s="125"/>
      <c r="J11" s="113"/>
      <c r="K11" s="9"/>
      <c r="L11" s="112" t="s">
        <v>26</v>
      </c>
      <c r="M11" s="125"/>
      <c r="N11" s="125"/>
      <c r="O11" s="113"/>
      <c r="P11" s="9"/>
      <c r="Q11" s="112" t="s">
        <v>46</v>
      </c>
      <c r="R11" s="125"/>
      <c r="S11" s="113"/>
      <c r="T11" s="9"/>
      <c r="U11" s="112" t="s">
        <v>47</v>
      </c>
      <c r="V11" s="125"/>
      <c r="W11" s="113"/>
      <c r="Y11" s="112" t="s">
        <v>29</v>
      </c>
      <c r="Z11" s="113"/>
    </row>
    <row r="12" spans="1:27" ht="15" customHeight="1" x14ac:dyDescent="0.25">
      <c r="E12" s="114"/>
      <c r="F12" s="115"/>
      <c r="G12" s="10"/>
      <c r="H12" s="116"/>
      <c r="I12" s="126"/>
      <c r="J12" s="117"/>
      <c r="K12" s="10"/>
      <c r="L12" s="116"/>
      <c r="M12" s="126"/>
      <c r="N12" s="126"/>
      <c r="O12" s="117"/>
      <c r="P12" s="10"/>
      <c r="Q12" s="116"/>
      <c r="R12" s="126"/>
      <c r="S12" s="117"/>
      <c r="T12" s="10"/>
      <c r="U12" s="116"/>
      <c r="V12" s="126"/>
      <c r="W12" s="117"/>
      <c r="Y12" s="116"/>
      <c r="Z12" s="117"/>
    </row>
    <row r="13" spans="1:27" ht="23.1" customHeight="1" x14ac:dyDescent="0.25">
      <c r="E13" s="116"/>
      <c r="F13" s="117"/>
      <c r="G13" s="12"/>
      <c r="H13" s="11" t="s">
        <v>13</v>
      </c>
      <c r="I13" s="8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67.5" x14ac:dyDescent="0.25">
      <c r="A14" s="25"/>
      <c r="B14" s="25"/>
      <c r="C14" s="25"/>
      <c r="D14" s="25"/>
      <c r="E14" s="26">
        <v>1</v>
      </c>
      <c r="F14" s="23" t="s">
        <v>133</v>
      </c>
      <c r="G14" s="27"/>
      <c r="H14" s="55"/>
      <c r="I14" s="55"/>
      <c r="J14" s="55"/>
      <c r="K14" s="28"/>
      <c r="L14" s="55"/>
      <c r="M14" s="55"/>
      <c r="N14" s="55"/>
      <c r="O14" s="55"/>
      <c r="P14" s="28"/>
      <c r="Q14" s="57"/>
      <c r="R14" s="57"/>
      <c r="S14" s="14" t="str">
        <f>IF(ISNUMBER(R14/Q14),R14/Q14,"")</f>
        <v/>
      </c>
      <c r="T14" s="28"/>
      <c r="U14" s="57"/>
      <c r="V14" s="57"/>
      <c r="W14" s="14" t="str">
        <f>IF(ISNUMBER(V14/U14),V14/U14,"")</f>
        <v/>
      </c>
      <c r="X14" s="25"/>
      <c r="Y14" s="26" t="s">
        <v>23</v>
      </c>
      <c r="Z14" s="31" t="s">
        <v>22</v>
      </c>
      <c r="AA14" s="25"/>
    </row>
    <row r="15" spans="1:27" s="29" customFormat="1" x14ac:dyDescent="0.25">
      <c r="A15" s="25"/>
      <c r="B15" s="25"/>
      <c r="C15" s="25"/>
      <c r="D15" s="25"/>
      <c r="E15" s="30">
        <v>2</v>
      </c>
      <c r="F15" s="24" t="s">
        <v>134</v>
      </c>
      <c r="G15" s="27"/>
      <c r="H15" s="56"/>
      <c r="I15" s="56"/>
      <c r="J15" s="56"/>
      <c r="K15" s="28"/>
      <c r="L15" s="56"/>
      <c r="M15" s="56"/>
      <c r="N15" s="56"/>
      <c r="O15" s="56"/>
      <c r="P15" s="28"/>
      <c r="Q15" s="58"/>
      <c r="R15" s="58"/>
      <c r="S15" s="15" t="str">
        <f t="shared" ref="S15:S52" si="0">IF(ISNUMBER(R15/Q15),R15/Q15,"")</f>
        <v/>
      </c>
      <c r="T15" s="28"/>
      <c r="U15" s="58"/>
      <c r="V15" s="58"/>
      <c r="W15" s="15" t="str">
        <f t="shared" ref="W15:W74" si="1">IF(ISNUMBER(V15/U15),V15/U15,"")</f>
        <v/>
      </c>
      <c r="X15" s="25"/>
      <c r="Y15" s="26" t="s">
        <v>43</v>
      </c>
      <c r="Z15" s="32" t="s">
        <v>42</v>
      </c>
      <c r="AA15" s="25"/>
    </row>
    <row r="16" spans="1:27" s="29" customFormat="1" ht="409.5" x14ac:dyDescent="0.25">
      <c r="A16" s="25"/>
      <c r="B16" s="25"/>
      <c r="C16" s="25"/>
      <c r="D16" s="25"/>
      <c r="E16" s="26">
        <v>3</v>
      </c>
      <c r="F16" s="23" t="s">
        <v>135</v>
      </c>
      <c r="G16" s="27"/>
      <c r="H16" s="55"/>
      <c r="I16" s="55"/>
      <c r="J16" s="55"/>
      <c r="K16" s="28"/>
      <c r="L16" s="55"/>
      <c r="M16" s="55"/>
      <c r="N16" s="55"/>
      <c r="O16" s="55"/>
      <c r="P16" s="28"/>
      <c r="Q16" s="57"/>
      <c r="R16" s="57"/>
      <c r="S16" s="14" t="str">
        <f t="shared" si="0"/>
        <v/>
      </c>
      <c r="T16" s="28"/>
      <c r="U16" s="57"/>
      <c r="V16" s="57"/>
      <c r="W16" s="14" t="str">
        <f t="shared" si="1"/>
        <v/>
      </c>
      <c r="X16" s="25"/>
      <c r="Y16" s="25"/>
      <c r="Z16" s="25"/>
      <c r="AA16" s="25"/>
    </row>
    <row r="17" spans="1:27" s="29" customFormat="1" ht="360" x14ac:dyDescent="0.25">
      <c r="A17" s="25"/>
      <c r="B17" s="25"/>
      <c r="C17" s="25"/>
      <c r="D17" s="25"/>
      <c r="E17" s="30">
        <v>4</v>
      </c>
      <c r="F17" s="24" t="s">
        <v>136</v>
      </c>
      <c r="G17" s="27"/>
      <c r="H17" s="56"/>
      <c r="I17" s="56"/>
      <c r="J17" s="56"/>
      <c r="K17" s="28"/>
      <c r="L17" s="56"/>
      <c r="M17" s="56"/>
      <c r="N17" s="56"/>
      <c r="O17" s="56"/>
      <c r="P17" s="28"/>
      <c r="Q17" s="58"/>
      <c r="R17" s="58"/>
      <c r="S17" s="15" t="str">
        <f t="shared" si="0"/>
        <v/>
      </c>
      <c r="T17" s="28"/>
      <c r="U17" s="58"/>
      <c r="V17" s="58"/>
      <c r="W17" s="15" t="str">
        <f t="shared" si="1"/>
        <v/>
      </c>
      <c r="X17" s="25"/>
      <c r="Y17" s="118" t="s">
        <v>12</v>
      </c>
      <c r="Z17" s="118"/>
      <c r="AA17" s="25"/>
    </row>
    <row r="18" spans="1:27" s="29" customFormat="1" ht="146.25" x14ac:dyDescent="0.25">
      <c r="A18" s="25"/>
      <c r="B18" s="25"/>
      <c r="C18" s="25"/>
      <c r="D18" s="25"/>
      <c r="E18" s="26">
        <v>5</v>
      </c>
      <c r="F18" s="23" t="s">
        <v>137</v>
      </c>
      <c r="G18" s="27"/>
      <c r="H18" s="55"/>
      <c r="I18" s="55"/>
      <c r="J18" s="55"/>
      <c r="K18" s="28"/>
      <c r="L18" s="55"/>
      <c r="M18" s="55"/>
      <c r="N18" s="55"/>
      <c r="O18" s="55"/>
      <c r="P18" s="28"/>
      <c r="Q18" s="57"/>
      <c r="R18" s="57"/>
      <c r="S18" s="14" t="str">
        <f t="shared" si="0"/>
        <v/>
      </c>
      <c r="T18" s="28"/>
      <c r="U18" s="57"/>
      <c r="V18" s="57"/>
      <c r="W18" s="14" t="str">
        <f t="shared" si="1"/>
        <v/>
      </c>
      <c r="X18" s="25"/>
      <c r="Y18" s="119"/>
      <c r="Z18" s="119"/>
      <c r="AA18" s="25"/>
    </row>
    <row r="19" spans="1:27" s="29" customFormat="1" ht="78.75" x14ac:dyDescent="0.25">
      <c r="A19" s="25"/>
      <c r="B19" s="25"/>
      <c r="C19" s="25"/>
      <c r="D19" s="25"/>
      <c r="E19" s="30">
        <v>6</v>
      </c>
      <c r="F19" s="24" t="s">
        <v>138</v>
      </c>
      <c r="G19" s="27"/>
      <c r="H19" s="56"/>
      <c r="I19" s="56"/>
      <c r="J19" s="56"/>
      <c r="K19" s="28"/>
      <c r="L19" s="56"/>
      <c r="M19" s="56"/>
      <c r="N19" s="56"/>
      <c r="O19" s="56"/>
      <c r="P19" s="28"/>
      <c r="Q19" s="58"/>
      <c r="R19" s="58"/>
      <c r="S19" s="15" t="str">
        <f t="shared" si="0"/>
        <v/>
      </c>
      <c r="T19" s="28"/>
      <c r="U19" s="58"/>
      <c r="V19" s="58"/>
      <c r="W19" s="15" t="str">
        <f t="shared" si="1"/>
        <v/>
      </c>
      <c r="X19" s="25"/>
      <c r="Y19" s="119"/>
      <c r="Z19" s="119"/>
      <c r="AA19" s="25"/>
    </row>
    <row r="20" spans="1:27" s="29" customFormat="1" ht="303.75" x14ac:dyDescent="0.25">
      <c r="A20" s="25"/>
      <c r="B20" s="25"/>
      <c r="C20" s="25"/>
      <c r="D20" s="25"/>
      <c r="E20" s="26">
        <v>7</v>
      </c>
      <c r="F20" s="23" t="s">
        <v>139</v>
      </c>
      <c r="G20" s="27"/>
      <c r="H20" s="55"/>
      <c r="I20" s="55"/>
      <c r="J20" s="55"/>
      <c r="K20" s="28"/>
      <c r="L20" s="55"/>
      <c r="M20" s="55"/>
      <c r="N20" s="55"/>
      <c r="O20" s="55"/>
      <c r="P20" s="28"/>
      <c r="Q20" s="57"/>
      <c r="R20" s="57"/>
      <c r="S20" s="14" t="str">
        <f t="shared" si="0"/>
        <v/>
      </c>
      <c r="T20" s="28"/>
      <c r="U20" s="57"/>
      <c r="V20" s="57"/>
      <c r="W20" s="14" t="str">
        <f t="shared" si="1"/>
        <v/>
      </c>
      <c r="X20" s="25"/>
      <c r="Y20" s="119"/>
      <c r="Z20" s="119"/>
      <c r="AA20" s="25"/>
    </row>
    <row r="21" spans="1:27" s="29" customFormat="1" x14ac:dyDescent="0.25">
      <c r="A21" s="25"/>
      <c r="B21" s="25"/>
      <c r="C21" s="25"/>
      <c r="D21" s="25"/>
      <c r="E21" s="30">
        <v>8</v>
      </c>
      <c r="F21" s="24"/>
      <c r="G21" s="27"/>
      <c r="H21" s="56"/>
      <c r="I21" s="56"/>
      <c r="J21" s="56"/>
      <c r="K21" s="28"/>
      <c r="L21" s="56"/>
      <c r="M21" s="56"/>
      <c r="N21" s="56"/>
      <c r="O21" s="56"/>
      <c r="P21" s="28"/>
      <c r="Q21" s="58"/>
      <c r="R21" s="58"/>
      <c r="S21" s="15" t="str">
        <f t="shared" si="0"/>
        <v/>
      </c>
      <c r="T21" s="28"/>
      <c r="U21" s="58"/>
      <c r="V21" s="58"/>
      <c r="W21" s="15" t="str">
        <f t="shared" si="1"/>
        <v/>
      </c>
      <c r="X21" s="25"/>
      <c r="Y21" s="119"/>
      <c r="Z21" s="119"/>
      <c r="AA21" s="25"/>
    </row>
    <row r="22" spans="1:27" s="29" customFormat="1" x14ac:dyDescent="0.25">
      <c r="A22" s="25"/>
      <c r="B22" s="25"/>
      <c r="C22" s="25"/>
      <c r="D22" s="25"/>
      <c r="E22" s="26">
        <v>9</v>
      </c>
      <c r="F22" s="23"/>
      <c r="G22" s="27"/>
      <c r="H22" s="55"/>
      <c r="I22" s="55"/>
      <c r="J22" s="55"/>
      <c r="K22" s="28"/>
      <c r="L22" s="55"/>
      <c r="M22" s="55"/>
      <c r="N22" s="55"/>
      <c r="O22" s="55"/>
      <c r="P22" s="28"/>
      <c r="Q22" s="57"/>
      <c r="R22" s="57"/>
      <c r="S22" s="14" t="str">
        <f t="shared" si="0"/>
        <v/>
      </c>
      <c r="T22" s="28"/>
      <c r="U22" s="57"/>
      <c r="V22" s="57"/>
      <c r="W22" s="14" t="str">
        <f t="shared" si="1"/>
        <v/>
      </c>
      <c r="X22" s="25"/>
      <c r="Y22" s="119"/>
      <c r="Z22" s="119"/>
      <c r="AA22" s="25"/>
    </row>
    <row r="23" spans="1:27" s="29" customFormat="1" x14ac:dyDescent="0.25">
      <c r="A23" s="25"/>
      <c r="B23" s="25"/>
      <c r="C23" s="25"/>
      <c r="D23" s="25"/>
      <c r="E23" s="30">
        <v>10</v>
      </c>
      <c r="F23" s="24"/>
      <c r="G23" s="27"/>
      <c r="H23" s="56"/>
      <c r="I23" s="56"/>
      <c r="J23" s="56"/>
      <c r="K23" s="28"/>
      <c r="L23" s="56"/>
      <c r="M23" s="56"/>
      <c r="N23" s="56"/>
      <c r="O23" s="56"/>
      <c r="P23" s="28"/>
      <c r="Q23" s="58"/>
      <c r="R23" s="58"/>
      <c r="S23" s="15" t="str">
        <f t="shared" si="0"/>
        <v/>
      </c>
      <c r="T23" s="28"/>
      <c r="U23" s="58"/>
      <c r="V23" s="58"/>
      <c r="W23" s="15" t="str">
        <f t="shared" si="1"/>
        <v/>
      </c>
      <c r="X23" s="25"/>
      <c r="Y23" s="119"/>
      <c r="Z23" s="119"/>
      <c r="AA23" s="25"/>
    </row>
    <row r="24" spans="1:27" s="29" customFormat="1" x14ac:dyDescent="0.25">
      <c r="A24" s="25"/>
      <c r="B24" s="25"/>
      <c r="C24" s="25"/>
      <c r="D24" s="25"/>
      <c r="E24" s="26">
        <v>11</v>
      </c>
      <c r="F24" s="23"/>
      <c r="G24" s="27"/>
      <c r="H24" s="55"/>
      <c r="I24" s="55"/>
      <c r="J24" s="55"/>
      <c r="K24" s="28"/>
      <c r="L24" s="55"/>
      <c r="M24" s="55"/>
      <c r="N24" s="55"/>
      <c r="O24" s="55"/>
      <c r="P24" s="28"/>
      <c r="Q24" s="57"/>
      <c r="R24" s="57"/>
      <c r="S24" s="14" t="str">
        <f t="shared" si="0"/>
        <v/>
      </c>
      <c r="T24" s="28"/>
      <c r="U24" s="57"/>
      <c r="V24" s="57"/>
      <c r="W24" s="14" t="str">
        <f t="shared" si="1"/>
        <v/>
      </c>
      <c r="X24" s="25"/>
      <c r="Y24" s="119"/>
      <c r="Z24" s="119"/>
      <c r="AA24" s="25"/>
    </row>
    <row r="25" spans="1:27" s="29" customFormat="1" x14ac:dyDescent="0.25">
      <c r="A25" s="25"/>
      <c r="B25" s="25"/>
      <c r="C25" s="25"/>
      <c r="D25" s="25"/>
      <c r="E25" s="30">
        <v>12</v>
      </c>
      <c r="F25" s="24"/>
      <c r="G25" s="27"/>
      <c r="H25" s="56"/>
      <c r="I25" s="56"/>
      <c r="J25" s="56"/>
      <c r="K25" s="28"/>
      <c r="L25" s="56"/>
      <c r="M25" s="56"/>
      <c r="N25" s="56"/>
      <c r="O25" s="56"/>
      <c r="P25" s="28"/>
      <c r="Q25" s="58"/>
      <c r="R25" s="58"/>
      <c r="S25" s="15" t="str">
        <f t="shared" si="0"/>
        <v/>
      </c>
      <c r="T25" s="28"/>
      <c r="U25" s="58"/>
      <c r="V25" s="58"/>
      <c r="W25" s="15" t="str">
        <f t="shared" si="1"/>
        <v/>
      </c>
      <c r="X25" s="25"/>
      <c r="Y25" s="119"/>
      <c r="Z25" s="119"/>
      <c r="AA25" s="25"/>
    </row>
    <row r="26" spans="1:27" s="29" customFormat="1" x14ac:dyDescent="0.25">
      <c r="A26" s="25"/>
      <c r="B26" s="25"/>
      <c r="C26" s="25"/>
      <c r="D26" s="25"/>
      <c r="E26" s="26">
        <v>13</v>
      </c>
      <c r="F26" s="23"/>
      <c r="G26" s="27"/>
      <c r="H26" s="55"/>
      <c r="I26" s="55"/>
      <c r="J26" s="55"/>
      <c r="K26" s="28"/>
      <c r="L26" s="55"/>
      <c r="M26" s="55"/>
      <c r="N26" s="55"/>
      <c r="O26" s="55"/>
      <c r="P26" s="28"/>
      <c r="Q26" s="57"/>
      <c r="R26" s="57"/>
      <c r="S26" s="14" t="str">
        <f t="shared" si="0"/>
        <v/>
      </c>
      <c r="T26" s="28"/>
      <c r="U26" s="57"/>
      <c r="V26" s="57"/>
      <c r="W26" s="14" t="str">
        <f t="shared" si="1"/>
        <v/>
      </c>
      <c r="X26" s="25"/>
      <c r="Y26" s="119"/>
      <c r="Z26" s="119"/>
      <c r="AA26" s="25"/>
    </row>
    <row r="27" spans="1:27" s="29" customFormat="1" x14ac:dyDescent="0.25">
      <c r="A27" s="25"/>
      <c r="B27" s="25"/>
      <c r="C27" s="25"/>
      <c r="D27" s="25"/>
      <c r="E27" s="30">
        <v>14</v>
      </c>
      <c r="F27" s="24"/>
      <c r="G27" s="27"/>
      <c r="H27" s="56"/>
      <c r="I27" s="56"/>
      <c r="J27" s="56"/>
      <c r="K27" s="28"/>
      <c r="L27" s="56"/>
      <c r="M27" s="56"/>
      <c r="N27" s="56"/>
      <c r="O27" s="56"/>
      <c r="P27" s="28"/>
      <c r="Q27" s="58"/>
      <c r="R27" s="58"/>
      <c r="S27" s="15" t="str">
        <f t="shared" si="0"/>
        <v/>
      </c>
      <c r="T27" s="28"/>
      <c r="U27" s="58"/>
      <c r="V27" s="58"/>
      <c r="W27" s="15" t="str">
        <f t="shared" si="1"/>
        <v/>
      </c>
      <c r="X27" s="25"/>
      <c r="Y27" s="25"/>
      <c r="Z27" s="25"/>
      <c r="AA27" s="25"/>
    </row>
    <row r="28" spans="1:27" s="29" customFormat="1" x14ac:dyDescent="0.25">
      <c r="A28" s="25"/>
      <c r="B28" s="25"/>
      <c r="C28" s="25"/>
      <c r="D28" s="25"/>
      <c r="E28" s="26">
        <v>15</v>
      </c>
      <c r="F28" s="23"/>
      <c r="G28" s="27"/>
      <c r="H28" s="55"/>
      <c r="I28" s="55"/>
      <c r="J28" s="55"/>
      <c r="K28" s="28"/>
      <c r="L28" s="55"/>
      <c r="M28" s="55"/>
      <c r="N28" s="55"/>
      <c r="O28" s="55"/>
      <c r="P28" s="28"/>
      <c r="Q28" s="57"/>
      <c r="R28" s="57"/>
      <c r="S28" s="14" t="str">
        <f t="shared" si="0"/>
        <v/>
      </c>
      <c r="T28" s="28"/>
      <c r="U28" s="57"/>
      <c r="V28" s="57"/>
      <c r="W28" s="14" t="str">
        <f t="shared" si="1"/>
        <v/>
      </c>
      <c r="X28" s="25"/>
      <c r="Y28" s="25"/>
      <c r="Z28" s="25"/>
      <c r="AA28" s="25"/>
    </row>
    <row r="29" spans="1:27" s="29" customFormat="1" x14ac:dyDescent="0.25">
      <c r="A29" s="25"/>
      <c r="B29" s="25"/>
      <c r="C29" s="25"/>
      <c r="D29" s="25"/>
      <c r="E29" s="30">
        <v>16</v>
      </c>
      <c r="F29" s="24"/>
      <c r="G29" s="27"/>
      <c r="H29" s="56"/>
      <c r="I29" s="56"/>
      <c r="J29" s="56"/>
      <c r="K29" s="28"/>
      <c r="L29" s="56"/>
      <c r="M29" s="56"/>
      <c r="N29" s="56"/>
      <c r="O29" s="56"/>
      <c r="P29" s="28"/>
      <c r="Q29" s="58"/>
      <c r="R29" s="58"/>
      <c r="S29" s="15" t="str">
        <f t="shared" si="0"/>
        <v/>
      </c>
      <c r="T29" s="28"/>
      <c r="U29" s="58"/>
      <c r="V29" s="58"/>
      <c r="W29" s="15" t="str">
        <f t="shared" si="1"/>
        <v/>
      </c>
      <c r="X29" s="25"/>
      <c r="Y29" s="25"/>
      <c r="Z29" s="25"/>
      <c r="AA29" s="25"/>
    </row>
    <row r="30" spans="1:27" s="29" customFormat="1" x14ac:dyDescent="0.25">
      <c r="A30" s="25"/>
      <c r="B30" s="25"/>
      <c r="C30" s="25"/>
      <c r="D30" s="25"/>
      <c r="E30" s="26">
        <v>17</v>
      </c>
      <c r="F30" s="23"/>
      <c r="G30" s="27"/>
      <c r="H30" s="55"/>
      <c r="I30" s="55"/>
      <c r="J30" s="55"/>
      <c r="K30" s="28"/>
      <c r="L30" s="55"/>
      <c r="M30" s="55"/>
      <c r="N30" s="55"/>
      <c r="O30" s="55"/>
      <c r="P30" s="28"/>
      <c r="Q30" s="57"/>
      <c r="R30" s="57"/>
      <c r="S30" s="14" t="str">
        <f t="shared" si="0"/>
        <v/>
      </c>
      <c r="T30" s="28"/>
      <c r="U30" s="57"/>
      <c r="V30" s="57"/>
      <c r="W30" s="14"/>
      <c r="X30" s="25"/>
      <c r="Y30" s="25"/>
      <c r="Z30" s="25"/>
      <c r="AA30" s="25"/>
    </row>
    <row r="31" spans="1:27" s="29" customFormat="1" x14ac:dyDescent="0.25">
      <c r="A31" s="25"/>
      <c r="B31" s="25"/>
      <c r="C31" s="25"/>
      <c r="D31" s="25"/>
      <c r="E31" s="30">
        <v>18</v>
      </c>
      <c r="F31" s="24"/>
      <c r="G31" s="27"/>
      <c r="H31" s="56"/>
      <c r="I31" s="56"/>
      <c r="J31" s="56"/>
      <c r="K31" s="28"/>
      <c r="L31" s="56"/>
      <c r="M31" s="56"/>
      <c r="N31" s="56"/>
      <c r="O31" s="56"/>
      <c r="P31" s="28"/>
      <c r="Q31" s="58"/>
      <c r="R31" s="58"/>
      <c r="S31" s="15" t="str">
        <f t="shared" si="0"/>
        <v/>
      </c>
      <c r="T31" s="28"/>
      <c r="U31" s="58"/>
      <c r="V31" s="58"/>
      <c r="W31" s="15"/>
      <c r="X31" s="25"/>
      <c r="Y31" s="25"/>
      <c r="Z31" s="25"/>
      <c r="AA31" s="25"/>
    </row>
    <row r="32" spans="1:27" s="29" customFormat="1" x14ac:dyDescent="0.25">
      <c r="A32" s="25"/>
      <c r="B32" s="25"/>
      <c r="C32" s="25"/>
      <c r="D32" s="25"/>
      <c r="E32" s="26">
        <v>19</v>
      </c>
      <c r="F32" s="23"/>
      <c r="G32" s="27"/>
      <c r="H32" s="55"/>
      <c r="I32" s="55"/>
      <c r="J32" s="55"/>
      <c r="K32" s="28"/>
      <c r="L32" s="55"/>
      <c r="M32" s="55"/>
      <c r="N32" s="55"/>
      <c r="O32" s="55"/>
      <c r="P32" s="28"/>
      <c r="Q32" s="57"/>
      <c r="R32" s="57"/>
      <c r="S32" s="14" t="str">
        <f t="shared" si="0"/>
        <v/>
      </c>
      <c r="T32" s="28"/>
      <c r="U32" s="57"/>
      <c r="V32" s="57"/>
      <c r="W32" s="14"/>
      <c r="X32" s="25"/>
      <c r="Y32" s="25"/>
      <c r="Z32" s="25"/>
      <c r="AA32" s="25"/>
    </row>
    <row r="33" spans="1:27" s="29" customFormat="1" x14ac:dyDescent="0.25">
      <c r="A33" s="25"/>
      <c r="B33" s="25"/>
      <c r="C33" s="25"/>
      <c r="D33" s="25"/>
      <c r="E33" s="30">
        <v>20</v>
      </c>
      <c r="F33" s="24"/>
      <c r="G33" s="27"/>
      <c r="H33" s="56"/>
      <c r="I33" s="56"/>
      <c r="J33" s="56"/>
      <c r="K33" s="28"/>
      <c r="L33" s="56"/>
      <c r="M33" s="56"/>
      <c r="N33" s="56"/>
      <c r="O33" s="56"/>
      <c r="P33" s="28"/>
      <c r="Q33" s="58"/>
      <c r="R33" s="58"/>
      <c r="S33" s="15" t="str">
        <f t="shared" si="0"/>
        <v/>
      </c>
      <c r="T33" s="28"/>
      <c r="U33" s="58"/>
      <c r="V33" s="58"/>
      <c r="W33" s="15"/>
      <c r="X33" s="25"/>
      <c r="Y33" s="25"/>
      <c r="Z33" s="25"/>
      <c r="AA33" s="25"/>
    </row>
    <row r="34" spans="1:27" s="29" customFormat="1" x14ac:dyDescent="0.25">
      <c r="A34" s="25"/>
      <c r="B34" s="25"/>
      <c r="C34" s="25"/>
      <c r="D34" s="25"/>
      <c r="E34" s="26">
        <v>21</v>
      </c>
      <c r="F34" s="23"/>
      <c r="G34" s="27"/>
      <c r="H34" s="55"/>
      <c r="I34" s="55"/>
      <c r="J34" s="55"/>
      <c r="K34" s="28"/>
      <c r="L34" s="55"/>
      <c r="M34" s="55"/>
      <c r="N34" s="55"/>
      <c r="O34" s="55"/>
      <c r="P34" s="28"/>
      <c r="Q34" s="57"/>
      <c r="R34" s="57"/>
      <c r="S34" s="14" t="str">
        <f t="shared" si="0"/>
        <v/>
      </c>
      <c r="T34" s="28"/>
      <c r="U34" s="57"/>
      <c r="V34" s="57"/>
      <c r="W34" s="14" t="str">
        <f t="shared" si="1"/>
        <v/>
      </c>
      <c r="X34" s="25"/>
      <c r="Y34" s="25"/>
      <c r="Z34" s="25"/>
      <c r="AA34" s="25"/>
    </row>
    <row r="35" spans="1:27" s="29" customFormat="1" x14ac:dyDescent="0.25">
      <c r="A35" s="25"/>
      <c r="B35" s="25"/>
      <c r="C35" s="25"/>
      <c r="D35" s="25"/>
      <c r="E35" s="30">
        <v>22</v>
      </c>
      <c r="F35" s="24"/>
      <c r="G35" s="27"/>
      <c r="H35" s="56"/>
      <c r="I35" s="56"/>
      <c r="J35" s="56"/>
      <c r="K35" s="28"/>
      <c r="L35" s="56"/>
      <c r="M35" s="56"/>
      <c r="N35" s="56"/>
      <c r="O35" s="56"/>
      <c r="P35" s="28"/>
      <c r="Q35" s="58"/>
      <c r="R35" s="58"/>
      <c r="S35" s="15" t="str">
        <f t="shared" si="0"/>
        <v/>
      </c>
      <c r="T35" s="28"/>
      <c r="U35" s="58"/>
      <c r="V35" s="58"/>
      <c r="W35" s="15" t="str">
        <f t="shared" si="1"/>
        <v/>
      </c>
      <c r="X35" s="25"/>
      <c r="Y35" s="25"/>
      <c r="Z35" s="25"/>
      <c r="AA35" s="25"/>
    </row>
    <row r="36" spans="1:27" s="29" customFormat="1" x14ac:dyDescent="0.25">
      <c r="A36" s="25"/>
      <c r="B36" s="25"/>
      <c r="C36" s="25"/>
      <c r="D36" s="25"/>
      <c r="E36" s="26">
        <v>23</v>
      </c>
      <c r="F36" s="23"/>
      <c r="G36" s="27"/>
      <c r="H36" s="55"/>
      <c r="I36" s="55"/>
      <c r="J36" s="55"/>
      <c r="K36" s="28"/>
      <c r="L36" s="55"/>
      <c r="M36" s="55"/>
      <c r="N36" s="55"/>
      <c r="O36" s="55"/>
      <c r="P36" s="28"/>
      <c r="Q36" s="57"/>
      <c r="R36" s="57"/>
      <c r="S36" s="14" t="str">
        <f t="shared" si="0"/>
        <v/>
      </c>
      <c r="T36" s="28"/>
      <c r="U36" s="57"/>
      <c r="V36" s="57"/>
      <c r="W36" s="14" t="str">
        <f t="shared" si="1"/>
        <v/>
      </c>
      <c r="X36" s="25"/>
      <c r="Y36" s="25"/>
      <c r="Z36" s="25"/>
      <c r="AA36" s="25"/>
    </row>
    <row r="37" spans="1:27" s="29" customFormat="1" x14ac:dyDescent="0.25">
      <c r="A37" s="25"/>
      <c r="B37" s="25"/>
      <c r="C37" s="25"/>
      <c r="D37" s="25"/>
      <c r="E37" s="30">
        <v>24</v>
      </c>
      <c r="F37" s="24"/>
      <c r="G37" s="27"/>
      <c r="H37" s="56"/>
      <c r="I37" s="56"/>
      <c r="J37" s="56"/>
      <c r="K37" s="28"/>
      <c r="L37" s="56"/>
      <c r="M37" s="56"/>
      <c r="N37" s="56"/>
      <c r="O37" s="56"/>
      <c r="P37" s="28"/>
      <c r="Q37" s="58"/>
      <c r="R37" s="58"/>
      <c r="S37" s="15" t="str">
        <f t="shared" si="0"/>
        <v/>
      </c>
      <c r="T37" s="28"/>
      <c r="U37" s="58"/>
      <c r="V37" s="58"/>
      <c r="W37" s="15" t="str">
        <f t="shared" si="1"/>
        <v/>
      </c>
      <c r="X37" s="25"/>
      <c r="Y37" s="25"/>
      <c r="Z37" s="25"/>
      <c r="AA37" s="25"/>
    </row>
    <row r="38" spans="1:27" s="29" customFormat="1" x14ac:dyDescent="0.25">
      <c r="A38" s="25"/>
      <c r="B38" s="25"/>
      <c r="C38" s="25"/>
      <c r="D38" s="25"/>
      <c r="E38" s="26">
        <v>25</v>
      </c>
      <c r="F38" s="23"/>
      <c r="G38" s="27"/>
      <c r="H38" s="55"/>
      <c r="I38" s="55"/>
      <c r="J38" s="55"/>
      <c r="K38" s="28"/>
      <c r="L38" s="55"/>
      <c r="M38" s="55"/>
      <c r="N38" s="55"/>
      <c r="O38" s="55"/>
      <c r="P38" s="28"/>
      <c r="Q38" s="57"/>
      <c r="R38" s="57"/>
      <c r="S38" s="14" t="str">
        <f t="shared" si="0"/>
        <v/>
      </c>
      <c r="T38" s="28"/>
      <c r="U38" s="57"/>
      <c r="V38" s="57"/>
      <c r="W38" s="14" t="str">
        <f t="shared" si="1"/>
        <v/>
      </c>
      <c r="X38" s="25"/>
      <c r="Y38" s="25"/>
      <c r="Z38" s="25"/>
      <c r="AA38" s="25"/>
    </row>
    <row r="39" spans="1:27" s="29" customFormat="1" x14ac:dyDescent="0.25">
      <c r="A39" s="25"/>
      <c r="B39" s="25"/>
      <c r="C39" s="25"/>
      <c r="D39" s="25"/>
      <c r="E39" s="30">
        <v>26</v>
      </c>
      <c r="F39" s="24"/>
      <c r="G39" s="27"/>
      <c r="H39" s="56"/>
      <c r="I39" s="56"/>
      <c r="J39" s="56"/>
      <c r="K39" s="28"/>
      <c r="L39" s="56"/>
      <c r="M39" s="56"/>
      <c r="N39" s="56"/>
      <c r="O39" s="56"/>
      <c r="P39" s="28"/>
      <c r="Q39" s="58"/>
      <c r="R39" s="58"/>
      <c r="S39" s="15" t="str">
        <f t="shared" si="0"/>
        <v/>
      </c>
      <c r="T39" s="28"/>
      <c r="U39" s="58"/>
      <c r="V39" s="58"/>
      <c r="W39" s="15" t="str">
        <f t="shared" si="1"/>
        <v/>
      </c>
      <c r="X39" s="25"/>
      <c r="Y39" s="25"/>
      <c r="Z39" s="25"/>
      <c r="AA39" s="25"/>
    </row>
    <row r="40" spans="1:27" s="29" customFormat="1" x14ac:dyDescent="0.25">
      <c r="A40" s="25"/>
      <c r="B40" s="25"/>
      <c r="C40" s="25"/>
      <c r="D40" s="25"/>
      <c r="E40" s="26">
        <v>27</v>
      </c>
      <c r="F40" s="23"/>
      <c r="G40" s="27"/>
      <c r="H40" s="55"/>
      <c r="I40" s="55"/>
      <c r="J40" s="55"/>
      <c r="K40" s="28"/>
      <c r="L40" s="55"/>
      <c r="M40" s="55"/>
      <c r="N40" s="55"/>
      <c r="O40" s="55"/>
      <c r="P40" s="28"/>
      <c r="Q40" s="57"/>
      <c r="R40" s="57"/>
      <c r="S40" s="14" t="str">
        <f t="shared" si="0"/>
        <v/>
      </c>
      <c r="T40" s="28"/>
      <c r="U40" s="57"/>
      <c r="V40" s="57"/>
      <c r="W40" s="14" t="str">
        <f t="shared" si="1"/>
        <v/>
      </c>
      <c r="X40" s="25"/>
      <c r="Y40" s="25"/>
      <c r="Z40" s="25"/>
      <c r="AA40" s="25"/>
    </row>
    <row r="41" spans="1:27" s="29" customFormat="1" x14ac:dyDescent="0.25">
      <c r="A41" s="25"/>
      <c r="B41" s="25"/>
      <c r="C41" s="25"/>
      <c r="D41" s="25"/>
      <c r="E41" s="30">
        <v>28</v>
      </c>
      <c r="F41" s="24"/>
      <c r="G41" s="27"/>
      <c r="H41" s="56"/>
      <c r="I41" s="56"/>
      <c r="J41" s="56"/>
      <c r="K41" s="28"/>
      <c r="L41" s="56"/>
      <c r="M41" s="56"/>
      <c r="N41" s="56"/>
      <c r="O41" s="56"/>
      <c r="P41" s="28"/>
      <c r="Q41" s="58"/>
      <c r="R41" s="58"/>
      <c r="S41" s="15" t="str">
        <f t="shared" si="0"/>
        <v/>
      </c>
      <c r="T41" s="28"/>
      <c r="U41" s="58"/>
      <c r="V41" s="58"/>
      <c r="W41" s="15" t="str">
        <f t="shared" si="1"/>
        <v/>
      </c>
      <c r="X41" s="25"/>
      <c r="Y41" s="25"/>
      <c r="Z41" s="25"/>
      <c r="AA41" s="25"/>
    </row>
    <row r="42" spans="1:27" s="29" customFormat="1" x14ac:dyDescent="0.25">
      <c r="A42" s="25"/>
      <c r="B42" s="25"/>
      <c r="C42" s="25"/>
      <c r="D42" s="25"/>
      <c r="E42" s="26">
        <v>29</v>
      </c>
      <c r="F42" s="23"/>
      <c r="G42" s="27"/>
      <c r="H42" s="55"/>
      <c r="I42" s="55"/>
      <c r="J42" s="55"/>
      <c r="K42" s="28"/>
      <c r="L42" s="55"/>
      <c r="M42" s="55"/>
      <c r="N42" s="55"/>
      <c r="O42" s="55"/>
      <c r="P42" s="28"/>
      <c r="Q42" s="57"/>
      <c r="R42" s="57"/>
      <c r="S42" s="14" t="str">
        <f t="shared" si="0"/>
        <v/>
      </c>
      <c r="T42" s="28"/>
      <c r="U42" s="57"/>
      <c r="V42" s="57"/>
      <c r="W42" s="14" t="str">
        <f t="shared" si="1"/>
        <v/>
      </c>
      <c r="X42" s="25"/>
      <c r="Y42" s="25"/>
      <c r="Z42" s="25"/>
      <c r="AA42" s="25"/>
    </row>
    <row r="43" spans="1:27" s="29" customFormat="1" x14ac:dyDescent="0.25">
      <c r="A43" s="25"/>
      <c r="B43" s="25"/>
      <c r="C43" s="25"/>
      <c r="D43" s="25"/>
      <c r="E43" s="30">
        <v>30</v>
      </c>
      <c r="F43" s="24"/>
      <c r="G43" s="27"/>
      <c r="H43" s="56"/>
      <c r="I43" s="56"/>
      <c r="J43" s="56"/>
      <c r="K43" s="28"/>
      <c r="L43" s="56"/>
      <c r="M43" s="56"/>
      <c r="N43" s="56"/>
      <c r="O43" s="56"/>
      <c r="P43" s="28"/>
      <c r="Q43" s="58"/>
      <c r="R43" s="58"/>
      <c r="S43" s="15" t="str">
        <f t="shared" si="0"/>
        <v/>
      </c>
      <c r="T43" s="28"/>
      <c r="U43" s="58"/>
      <c r="V43" s="58"/>
      <c r="W43" s="15" t="str">
        <f t="shared" si="1"/>
        <v/>
      </c>
      <c r="X43" s="25"/>
      <c r="Y43" s="25"/>
      <c r="Z43" s="25"/>
      <c r="AA43" s="25"/>
    </row>
    <row r="44" spans="1:27" s="29" customFormat="1" x14ac:dyDescent="0.25">
      <c r="A44" s="25"/>
      <c r="B44" s="25"/>
      <c r="C44" s="25"/>
      <c r="D44" s="25"/>
      <c r="E44" s="26">
        <v>31</v>
      </c>
      <c r="F44" s="23"/>
      <c r="G44" s="27"/>
      <c r="H44" s="55"/>
      <c r="I44" s="55"/>
      <c r="J44" s="55"/>
      <c r="K44" s="28"/>
      <c r="L44" s="55"/>
      <c r="M44" s="55"/>
      <c r="N44" s="55"/>
      <c r="O44" s="55"/>
      <c r="P44" s="28"/>
      <c r="Q44" s="57"/>
      <c r="R44" s="57"/>
      <c r="S44" s="14" t="str">
        <f t="shared" si="0"/>
        <v/>
      </c>
      <c r="T44" s="28"/>
      <c r="U44" s="57"/>
      <c r="V44" s="57"/>
      <c r="W44" s="14" t="str">
        <f t="shared" si="1"/>
        <v/>
      </c>
      <c r="X44" s="25"/>
      <c r="Y44" s="25"/>
      <c r="Z44" s="25"/>
      <c r="AA44" s="25"/>
    </row>
    <row r="45" spans="1:27" s="29" customFormat="1" x14ac:dyDescent="0.25">
      <c r="A45" s="25"/>
      <c r="B45" s="25"/>
      <c r="C45" s="25"/>
      <c r="D45" s="25"/>
      <c r="E45" s="30">
        <v>32</v>
      </c>
      <c r="F45" s="24"/>
      <c r="G45" s="27"/>
      <c r="H45" s="56"/>
      <c r="I45" s="56"/>
      <c r="J45" s="56"/>
      <c r="K45" s="28"/>
      <c r="L45" s="56"/>
      <c r="M45" s="56"/>
      <c r="N45" s="56"/>
      <c r="O45" s="56"/>
      <c r="P45" s="28"/>
      <c r="Q45" s="58"/>
      <c r="R45" s="58"/>
      <c r="S45" s="15" t="str">
        <f t="shared" si="0"/>
        <v/>
      </c>
      <c r="T45" s="28"/>
      <c r="U45" s="58"/>
      <c r="V45" s="58"/>
      <c r="W45" s="15" t="str">
        <f t="shared" si="1"/>
        <v/>
      </c>
      <c r="X45" s="25"/>
      <c r="Y45" s="25"/>
      <c r="Z45" s="25"/>
      <c r="AA45" s="25"/>
    </row>
    <row r="46" spans="1:27" s="29" customFormat="1" x14ac:dyDescent="0.25">
      <c r="A46" s="25"/>
      <c r="B46" s="25"/>
      <c r="C46" s="25"/>
      <c r="D46" s="25"/>
      <c r="E46" s="26">
        <v>33</v>
      </c>
      <c r="F46" s="23"/>
      <c r="G46" s="27"/>
      <c r="H46" s="55"/>
      <c r="I46" s="55"/>
      <c r="J46" s="55"/>
      <c r="K46" s="28"/>
      <c r="L46" s="55"/>
      <c r="M46" s="55"/>
      <c r="N46" s="55"/>
      <c r="O46" s="55"/>
      <c r="P46" s="28"/>
      <c r="Q46" s="57"/>
      <c r="R46" s="57"/>
      <c r="S46" s="14" t="str">
        <f t="shared" si="0"/>
        <v/>
      </c>
      <c r="T46" s="28"/>
      <c r="U46" s="57"/>
      <c r="V46" s="57"/>
      <c r="W46" s="14" t="str">
        <f t="shared" si="1"/>
        <v/>
      </c>
      <c r="X46" s="25"/>
      <c r="Y46" s="25"/>
      <c r="Z46" s="25"/>
      <c r="AA46" s="25"/>
    </row>
    <row r="47" spans="1:27" s="29" customFormat="1" x14ac:dyDescent="0.25">
      <c r="A47" s="25"/>
      <c r="B47" s="25"/>
      <c r="C47" s="25"/>
      <c r="D47" s="25"/>
      <c r="E47" s="30">
        <v>34</v>
      </c>
      <c r="F47" s="24"/>
      <c r="G47" s="27"/>
      <c r="H47" s="56"/>
      <c r="I47" s="56"/>
      <c r="J47" s="56"/>
      <c r="K47" s="28"/>
      <c r="L47" s="56"/>
      <c r="M47" s="56"/>
      <c r="N47" s="56"/>
      <c r="O47" s="56"/>
      <c r="P47" s="28"/>
      <c r="Q47" s="58"/>
      <c r="R47" s="58"/>
      <c r="S47" s="15" t="str">
        <f t="shared" si="0"/>
        <v/>
      </c>
      <c r="T47" s="28"/>
      <c r="U47" s="58"/>
      <c r="V47" s="58"/>
      <c r="W47" s="15" t="str">
        <f t="shared" si="1"/>
        <v/>
      </c>
      <c r="X47" s="25"/>
      <c r="Y47" s="25"/>
      <c r="Z47" s="25"/>
      <c r="AA47" s="25"/>
    </row>
    <row r="48" spans="1:27" s="29" customFormat="1" x14ac:dyDescent="0.25">
      <c r="A48" s="25"/>
      <c r="B48" s="25"/>
      <c r="C48" s="25"/>
      <c r="D48" s="25"/>
      <c r="E48" s="26">
        <v>35</v>
      </c>
      <c r="F48" s="23"/>
      <c r="G48" s="27"/>
      <c r="H48" s="55"/>
      <c r="I48" s="55"/>
      <c r="J48" s="55"/>
      <c r="K48" s="28"/>
      <c r="L48" s="55"/>
      <c r="M48" s="55"/>
      <c r="N48" s="55"/>
      <c r="O48" s="55"/>
      <c r="P48" s="28"/>
      <c r="Q48" s="57"/>
      <c r="R48" s="57"/>
      <c r="S48" s="14" t="str">
        <f t="shared" si="0"/>
        <v/>
      </c>
      <c r="T48" s="28"/>
      <c r="U48" s="57"/>
      <c r="V48" s="57"/>
      <c r="W48" s="14" t="str">
        <f t="shared" si="1"/>
        <v/>
      </c>
      <c r="X48" s="25"/>
      <c r="Y48" s="25"/>
      <c r="Z48" s="25"/>
      <c r="AA48" s="25"/>
    </row>
    <row r="49" spans="1:27" s="29" customFormat="1" x14ac:dyDescent="0.25">
      <c r="A49" s="25"/>
      <c r="B49" s="25"/>
      <c r="C49" s="25"/>
      <c r="D49" s="25"/>
      <c r="E49" s="30">
        <v>36</v>
      </c>
      <c r="F49" s="24"/>
      <c r="G49" s="27"/>
      <c r="H49" s="56"/>
      <c r="I49" s="56"/>
      <c r="J49" s="56"/>
      <c r="K49" s="28"/>
      <c r="L49" s="56"/>
      <c r="M49" s="56"/>
      <c r="N49" s="56"/>
      <c r="O49" s="56"/>
      <c r="P49" s="28"/>
      <c r="Q49" s="58"/>
      <c r="R49" s="58"/>
      <c r="S49" s="15" t="str">
        <f t="shared" si="0"/>
        <v/>
      </c>
      <c r="T49" s="28"/>
      <c r="U49" s="58"/>
      <c r="V49" s="58"/>
      <c r="W49" s="15" t="str">
        <f t="shared" si="1"/>
        <v/>
      </c>
      <c r="X49" s="25"/>
      <c r="Y49" s="25"/>
      <c r="Z49" s="25"/>
      <c r="AA49" s="25"/>
    </row>
    <row r="50" spans="1:27" s="29" customFormat="1" x14ac:dyDescent="0.25">
      <c r="A50" s="25"/>
      <c r="B50" s="25"/>
      <c r="C50" s="25"/>
      <c r="D50" s="25"/>
      <c r="E50" s="26">
        <v>37</v>
      </c>
      <c r="F50" s="23"/>
      <c r="G50" s="27"/>
      <c r="H50" s="55"/>
      <c r="I50" s="55"/>
      <c r="J50" s="55"/>
      <c r="K50" s="28"/>
      <c r="L50" s="55"/>
      <c r="M50" s="55"/>
      <c r="N50" s="55"/>
      <c r="O50" s="55"/>
      <c r="P50" s="28"/>
      <c r="Q50" s="57"/>
      <c r="R50" s="57"/>
      <c r="S50" s="14" t="str">
        <f t="shared" si="0"/>
        <v/>
      </c>
      <c r="T50" s="28"/>
      <c r="U50" s="57"/>
      <c r="V50" s="57"/>
      <c r="W50" s="14" t="str">
        <f t="shared" si="1"/>
        <v/>
      </c>
      <c r="X50" s="25"/>
      <c r="Y50" s="25"/>
      <c r="Z50" s="25"/>
      <c r="AA50" s="25"/>
    </row>
    <row r="51" spans="1:27" s="29" customFormat="1" x14ac:dyDescent="0.25">
      <c r="A51" s="25"/>
      <c r="B51" s="25"/>
      <c r="C51" s="25"/>
      <c r="D51" s="25"/>
      <c r="E51" s="30">
        <v>38</v>
      </c>
      <c r="F51" s="24"/>
      <c r="G51" s="27"/>
      <c r="H51" s="56"/>
      <c r="I51" s="56"/>
      <c r="J51" s="56"/>
      <c r="K51" s="28"/>
      <c r="L51" s="56"/>
      <c r="M51" s="56"/>
      <c r="N51" s="56"/>
      <c r="O51" s="56"/>
      <c r="P51" s="28"/>
      <c r="Q51" s="58"/>
      <c r="R51" s="58"/>
      <c r="S51" s="15" t="str">
        <f t="shared" si="0"/>
        <v/>
      </c>
      <c r="T51" s="28"/>
      <c r="U51" s="58"/>
      <c r="V51" s="58"/>
      <c r="W51" s="15" t="str">
        <f t="shared" si="1"/>
        <v/>
      </c>
      <c r="X51" s="25"/>
      <c r="Y51" s="25"/>
      <c r="Z51" s="25"/>
      <c r="AA51" s="25"/>
    </row>
    <row r="52" spans="1:27" s="29" customFormat="1" x14ac:dyDescent="0.25">
      <c r="A52" s="25"/>
      <c r="B52" s="25"/>
      <c r="C52" s="25"/>
      <c r="D52" s="25"/>
      <c r="E52" s="26">
        <v>39</v>
      </c>
      <c r="F52" s="23"/>
      <c r="G52" s="27"/>
      <c r="H52" s="55"/>
      <c r="I52" s="55"/>
      <c r="J52" s="55"/>
      <c r="K52" s="28"/>
      <c r="L52" s="55"/>
      <c r="M52" s="55"/>
      <c r="N52" s="55"/>
      <c r="O52" s="55"/>
      <c r="P52" s="28"/>
      <c r="Q52" s="57"/>
      <c r="R52" s="57"/>
      <c r="S52" s="14" t="str">
        <f t="shared" si="0"/>
        <v/>
      </c>
      <c r="T52" s="28"/>
      <c r="U52" s="57"/>
      <c r="V52" s="57"/>
      <c r="W52" s="14" t="str">
        <f t="shared" si="1"/>
        <v/>
      </c>
      <c r="X52" s="25"/>
      <c r="Y52" s="25"/>
      <c r="Z52" s="25"/>
      <c r="AA52" s="25"/>
    </row>
    <row r="53" spans="1:27" s="29" customFormat="1" x14ac:dyDescent="0.25">
      <c r="A53" s="25"/>
      <c r="B53" s="25"/>
      <c r="C53" s="25"/>
      <c r="D53" s="25"/>
      <c r="E53" s="30">
        <v>40</v>
      </c>
      <c r="F53" s="24"/>
      <c r="G53" s="27"/>
      <c r="H53" s="56"/>
      <c r="I53" s="56"/>
      <c r="J53" s="56"/>
      <c r="K53" s="28"/>
      <c r="L53" s="56"/>
      <c r="M53" s="56"/>
      <c r="N53" s="56"/>
      <c r="O53" s="56"/>
      <c r="P53" s="28"/>
      <c r="Q53" s="58"/>
      <c r="R53" s="58"/>
      <c r="S53" s="15"/>
      <c r="T53" s="28"/>
      <c r="U53" s="58"/>
      <c r="V53" s="58"/>
      <c r="W53" s="15"/>
      <c r="X53" s="25"/>
      <c r="Y53" s="25"/>
      <c r="Z53" s="25"/>
      <c r="AA53" s="25"/>
    </row>
    <row r="54" spans="1:27" s="29" customFormat="1" x14ac:dyDescent="0.25">
      <c r="A54" s="25"/>
      <c r="B54" s="25"/>
      <c r="C54" s="25"/>
      <c r="D54" s="25"/>
      <c r="E54" s="26">
        <v>41</v>
      </c>
      <c r="F54" s="23"/>
      <c r="G54" s="27"/>
      <c r="H54" s="55"/>
      <c r="I54" s="55"/>
      <c r="J54" s="55"/>
      <c r="K54" s="28"/>
      <c r="L54" s="55"/>
      <c r="M54" s="55"/>
      <c r="N54" s="55"/>
      <c r="O54" s="55"/>
      <c r="P54" s="28"/>
      <c r="Q54" s="57"/>
      <c r="R54" s="57"/>
      <c r="S54" s="14"/>
      <c r="T54" s="28"/>
      <c r="U54" s="57"/>
      <c r="V54" s="57"/>
      <c r="W54" s="14"/>
      <c r="X54" s="25"/>
      <c r="Y54" s="25"/>
      <c r="Z54" s="25"/>
      <c r="AA54" s="25"/>
    </row>
    <row r="55" spans="1:27" s="29" customFormat="1" x14ac:dyDescent="0.25">
      <c r="A55" s="25"/>
      <c r="B55" s="25"/>
      <c r="C55" s="25"/>
      <c r="D55" s="25"/>
      <c r="E55" s="30">
        <v>42</v>
      </c>
      <c r="F55" s="24"/>
      <c r="G55" s="27"/>
      <c r="H55" s="56"/>
      <c r="I55" s="56"/>
      <c r="J55" s="56"/>
      <c r="K55" s="28"/>
      <c r="L55" s="56"/>
      <c r="M55" s="56"/>
      <c r="N55" s="56"/>
      <c r="O55" s="56"/>
      <c r="P55" s="28"/>
      <c r="Q55" s="58"/>
      <c r="R55" s="58"/>
      <c r="S55" s="15"/>
      <c r="T55" s="28"/>
      <c r="U55" s="58"/>
      <c r="V55" s="58"/>
      <c r="W55" s="15"/>
      <c r="X55" s="25"/>
      <c r="Y55" s="25"/>
      <c r="Z55" s="25"/>
      <c r="AA55" s="25"/>
    </row>
    <row r="56" spans="1:27" s="29" customFormat="1" x14ac:dyDescent="0.25">
      <c r="A56" s="25"/>
      <c r="B56" s="25"/>
      <c r="C56" s="25"/>
      <c r="D56" s="25"/>
      <c r="E56" s="26">
        <v>43</v>
      </c>
      <c r="F56" s="23"/>
      <c r="G56" s="27"/>
      <c r="H56" s="55"/>
      <c r="I56" s="55"/>
      <c r="J56" s="55"/>
      <c r="K56" s="28"/>
      <c r="L56" s="55"/>
      <c r="M56" s="55"/>
      <c r="N56" s="55"/>
      <c r="O56" s="55"/>
      <c r="P56" s="28"/>
      <c r="Q56" s="57"/>
      <c r="R56" s="57"/>
      <c r="S56" s="14"/>
      <c r="T56" s="28"/>
      <c r="U56" s="57"/>
      <c r="V56" s="57"/>
      <c r="W56" s="14"/>
      <c r="X56" s="25"/>
      <c r="Y56" s="25"/>
      <c r="Z56" s="25"/>
      <c r="AA56" s="25"/>
    </row>
    <row r="57" spans="1:27" s="29" customFormat="1" x14ac:dyDescent="0.25">
      <c r="A57" s="25"/>
      <c r="B57" s="25"/>
      <c r="C57" s="25"/>
      <c r="D57" s="25"/>
      <c r="E57" s="30">
        <v>44</v>
      </c>
      <c r="F57" s="24"/>
      <c r="G57" s="27"/>
      <c r="H57" s="56"/>
      <c r="I57" s="56"/>
      <c r="J57" s="56"/>
      <c r="K57" s="28"/>
      <c r="L57" s="56"/>
      <c r="M57" s="56"/>
      <c r="N57" s="56"/>
      <c r="O57" s="56"/>
      <c r="P57" s="28"/>
      <c r="Q57" s="58"/>
      <c r="R57" s="58"/>
      <c r="S57" s="15"/>
      <c r="T57" s="28"/>
      <c r="U57" s="58"/>
      <c r="V57" s="58"/>
      <c r="W57" s="15"/>
      <c r="X57" s="25"/>
      <c r="Y57" s="25"/>
      <c r="Z57" s="25"/>
      <c r="AA57" s="25"/>
    </row>
    <row r="58" spans="1:27" s="29" customFormat="1" x14ac:dyDescent="0.25">
      <c r="A58" s="25"/>
      <c r="B58" s="25"/>
      <c r="C58" s="25"/>
      <c r="D58" s="25"/>
      <c r="E58" s="26">
        <v>45</v>
      </c>
      <c r="F58" s="23"/>
      <c r="G58" s="27"/>
      <c r="H58" s="55"/>
      <c r="I58" s="55"/>
      <c r="J58" s="55"/>
      <c r="K58" s="28"/>
      <c r="L58" s="55"/>
      <c r="M58" s="55"/>
      <c r="N58" s="55"/>
      <c r="O58" s="55"/>
      <c r="P58" s="28"/>
      <c r="Q58" s="57"/>
      <c r="R58" s="57"/>
      <c r="S58" s="14"/>
      <c r="T58" s="28"/>
      <c r="U58" s="57"/>
      <c r="V58" s="57"/>
      <c r="W58" s="14"/>
      <c r="X58" s="25"/>
      <c r="Y58" s="25"/>
      <c r="Z58" s="25"/>
      <c r="AA58" s="25"/>
    </row>
    <row r="59" spans="1:27" s="29" customFormat="1" x14ac:dyDescent="0.25">
      <c r="A59" s="25"/>
      <c r="B59" s="25"/>
      <c r="C59" s="25"/>
      <c r="D59" s="25"/>
      <c r="E59" s="30">
        <v>46</v>
      </c>
      <c r="F59" s="24"/>
      <c r="G59" s="27"/>
      <c r="H59" s="56"/>
      <c r="I59" s="56"/>
      <c r="J59" s="56"/>
      <c r="K59" s="28"/>
      <c r="L59" s="56"/>
      <c r="M59" s="56"/>
      <c r="N59" s="56"/>
      <c r="O59" s="56"/>
      <c r="P59" s="28"/>
      <c r="Q59" s="58"/>
      <c r="R59" s="58"/>
      <c r="S59" s="15"/>
      <c r="T59" s="28"/>
      <c r="U59" s="58"/>
      <c r="V59" s="58"/>
      <c r="W59" s="15"/>
      <c r="X59" s="25"/>
      <c r="Y59" s="25"/>
      <c r="Z59" s="25"/>
      <c r="AA59" s="25"/>
    </row>
    <row r="60" spans="1:27" s="29" customFormat="1" x14ac:dyDescent="0.25">
      <c r="A60" s="25"/>
      <c r="B60" s="25"/>
      <c r="C60" s="25"/>
      <c r="D60" s="25"/>
      <c r="E60" s="26">
        <v>47</v>
      </c>
      <c r="F60" s="23"/>
      <c r="G60" s="27"/>
      <c r="H60" s="55"/>
      <c r="I60" s="55"/>
      <c r="J60" s="55"/>
      <c r="K60" s="28"/>
      <c r="L60" s="55"/>
      <c r="M60" s="55"/>
      <c r="N60" s="55"/>
      <c r="O60" s="55"/>
      <c r="P60" s="28"/>
      <c r="Q60" s="57"/>
      <c r="R60" s="57"/>
      <c r="S60" s="14"/>
      <c r="T60" s="28"/>
      <c r="U60" s="57"/>
      <c r="V60" s="57"/>
      <c r="W60" s="14"/>
      <c r="X60" s="25"/>
      <c r="Y60" s="25"/>
      <c r="Z60" s="25"/>
      <c r="AA60" s="25"/>
    </row>
    <row r="61" spans="1:27" s="29" customFormat="1" x14ac:dyDescent="0.25">
      <c r="A61" s="25"/>
      <c r="B61" s="25"/>
      <c r="C61" s="25"/>
      <c r="D61" s="25"/>
      <c r="E61" s="30">
        <v>48</v>
      </c>
      <c r="F61" s="24"/>
      <c r="G61" s="27"/>
      <c r="H61" s="56"/>
      <c r="I61" s="56"/>
      <c r="J61" s="56"/>
      <c r="K61" s="28"/>
      <c r="L61" s="56"/>
      <c r="M61" s="56"/>
      <c r="N61" s="56"/>
      <c r="O61" s="56"/>
      <c r="P61" s="28"/>
      <c r="Q61" s="58"/>
      <c r="R61" s="58"/>
      <c r="S61" s="15"/>
      <c r="T61" s="28"/>
      <c r="U61" s="58"/>
      <c r="V61" s="58"/>
      <c r="W61" s="15"/>
      <c r="X61" s="25"/>
      <c r="Y61" s="25"/>
      <c r="Z61" s="25"/>
      <c r="AA61" s="25"/>
    </row>
    <row r="62" spans="1:27" s="29" customFormat="1" x14ac:dyDescent="0.25">
      <c r="A62" s="25"/>
      <c r="B62" s="25"/>
      <c r="C62" s="25"/>
      <c r="D62" s="25"/>
      <c r="E62" s="26">
        <v>49</v>
      </c>
      <c r="F62" s="23"/>
      <c r="G62" s="27"/>
      <c r="H62" s="55"/>
      <c r="I62" s="55"/>
      <c r="J62" s="55"/>
      <c r="K62" s="28"/>
      <c r="L62" s="55"/>
      <c r="M62" s="55"/>
      <c r="N62" s="55"/>
      <c r="O62" s="55"/>
      <c r="P62" s="28"/>
      <c r="Q62" s="57"/>
      <c r="R62" s="57"/>
      <c r="S62" s="14"/>
      <c r="T62" s="28"/>
      <c r="U62" s="57"/>
      <c r="V62" s="57"/>
      <c r="W62" s="14"/>
      <c r="X62" s="25"/>
      <c r="Y62" s="25"/>
      <c r="Z62" s="25"/>
      <c r="AA62" s="25"/>
    </row>
    <row r="63" spans="1:27" s="29" customFormat="1" x14ac:dyDescent="0.25">
      <c r="A63" s="25"/>
      <c r="B63" s="25"/>
      <c r="C63" s="25"/>
      <c r="D63" s="25"/>
      <c r="E63" s="30">
        <v>50</v>
      </c>
      <c r="F63" s="24"/>
      <c r="G63" s="27"/>
      <c r="H63" s="56"/>
      <c r="I63" s="56"/>
      <c r="J63" s="56"/>
      <c r="K63" s="28"/>
      <c r="L63" s="56"/>
      <c r="M63" s="56"/>
      <c r="N63" s="56"/>
      <c r="O63" s="56"/>
      <c r="P63" s="28"/>
      <c r="Q63" s="58"/>
      <c r="R63" s="58"/>
      <c r="S63" s="15"/>
      <c r="T63" s="28"/>
      <c r="U63" s="58"/>
      <c r="V63" s="58"/>
      <c r="W63" s="15"/>
      <c r="X63" s="25"/>
      <c r="Y63" s="25"/>
      <c r="Z63" s="25"/>
      <c r="AA63" s="25"/>
    </row>
    <row r="64" spans="1:27" s="29" customFormat="1" x14ac:dyDescent="0.25">
      <c r="A64" s="25"/>
      <c r="B64" s="25"/>
      <c r="C64" s="25"/>
      <c r="D64" s="25"/>
      <c r="E64" s="26">
        <v>51</v>
      </c>
      <c r="F64" s="23"/>
      <c r="G64" s="27"/>
      <c r="H64" s="55"/>
      <c r="I64" s="55"/>
      <c r="J64" s="55"/>
      <c r="K64" s="28"/>
      <c r="L64" s="55"/>
      <c r="M64" s="55"/>
      <c r="N64" s="55"/>
      <c r="O64" s="55"/>
      <c r="P64" s="28"/>
      <c r="Q64" s="57"/>
      <c r="R64" s="57"/>
      <c r="S64" s="14"/>
      <c r="T64" s="28"/>
      <c r="U64" s="57"/>
      <c r="V64" s="57"/>
      <c r="W64" s="14"/>
      <c r="X64" s="25"/>
      <c r="Y64" s="25"/>
      <c r="Z64" s="25"/>
      <c r="AA64" s="25"/>
    </row>
    <row r="65" spans="1:27" s="29" customFormat="1" x14ac:dyDescent="0.25">
      <c r="A65" s="25"/>
      <c r="B65" s="25"/>
      <c r="C65" s="25"/>
      <c r="D65" s="25"/>
      <c r="E65" s="30">
        <v>52</v>
      </c>
      <c r="F65" s="24"/>
      <c r="G65" s="27"/>
      <c r="H65" s="56"/>
      <c r="I65" s="56"/>
      <c r="J65" s="56"/>
      <c r="K65" s="28"/>
      <c r="L65" s="56"/>
      <c r="M65" s="56"/>
      <c r="N65" s="56"/>
      <c r="O65" s="56"/>
      <c r="P65" s="28"/>
      <c r="Q65" s="58"/>
      <c r="R65" s="58"/>
      <c r="S65" s="15"/>
      <c r="T65" s="28"/>
      <c r="U65" s="58"/>
      <c r="V65" s="58"/>
      <c r="W65" s="15"/>
      <c r="X65" s="25"/>
      <c r="Y65" s="25"/>
      <c r="Z65" s="25"/>
      <c r="AA65" s="25"/>
    </row>
    <row r="66" spans="1:27" s="29" customFormat="1" x14ac:dyDescent="0.25">
      <c r="A66" s="25"/>
      <c r="B66" s="25"/>
      <c r="C66" s="25"/>
      <c r="D66" s="25"/>
      <c r="E66" s="26">
        <v>53</v>
      </c>
      <c r="F66" s="23"/>
      <c r="G66" s="27"/>
      <c r="H66" s="55"/>
      <c r="I66" s="55"/>
      <c r="J66" s="55"/>
      <c r="K66" s="28"/>
      <c r="L66" s="55"/>
      <c r="M66" s="55"/>
      <c r="N66" s="55"/>
      <c r="O66" s="55"/>
      <c r="P66" s="28"/>
      <c r="Q66" s="57"/>
      <c r="R66" s="57"/>
      <c r="S66" s="14"/>
      <c r="T66" s="28"/>
      <c r="U66" s="57"/>
      <c r="V66" s="57"/>
      <c r="W66" s="14"/>
      <c r="X66" s="25"/>
      <c r="Y66" s="25"/>
      <c r="Z66" s="25"/>
      <c r="AA66" s="25"/>
    </row>
    <row r="67" spans="1:27" s="29" customFormat="1" x14ac:dyDescent="0.25">
      <c r="A67" s="25"/>
      <c r="B67" s="25"/>
      <c r="C67" s="25"/>
      <c r="D67" s="25"/>
      <c r="E67" s="30">
        <v>54</v>
      </c>
      <c r="F67" s="24"/>
      <c r="G67" s="27"/>
      <c r="H67" s="56"/>
      <c r="I67" s="56"/>
      <c r="J67" s="56"/>
      <c r="K67" s="28"/>
      <c r="L67" s="56"/>
      <c r="M67" s="56"/>
      <c r="N67" s="56"/>
      <c r="O67" s="56"/>
      <c r="P67" s="28"/>
      <c r="Q67" s="58"/>
      <c r="R67" s="58"/>
      <c r="S67" s="15"/>
      <c r="T67" s="28"/>
      <c r="U67" s="58"/>
      <c r="V67" s="58"/>
      <c r="W67" s="15"/>
      <c r="X67" s="25"/>
      <c r="Y67" s="25"/>
      <c r="Z67" s="25"/>
      <c r="AA67" s="25"/>
    </row>
    <row r="68" spans="1:27" s="29" customFormat="1" x14ac:dyDescent="0.25">
      <c r="A68" s="25"/>
      <c r="B68" s="25"/>
      <c r="C68" s="25"/>
      <c r="D68" s="25"/>
      <c r="E68" s="26">
        <v>55</v>
      </c>
      <c r="F68" s="23"/>
      <c r="G68" s="27"/>
      <c r="H68" s="55"/>
      <c r="I68" s="55"/>
      <c r="J68" s="55"/>
      <c r="K68" s="28"/>
      <c r="L68" s="55"/>
      <c r="M68" s="55"/>
      <c r="N68" s="55"/>
      <c r="O68" s="55"/>
      <c r="P68" s="28"/>
      <c r="Q68" s="57"/>
      <c r="R68" s="57"/>
      <c r="S68" s="14"/>
      <c r="T68" s="28"/>
      <c r="U68" s="57"/>
      <c r="V68" s="57"/>
      <c r="W68" s="14"/>
      <c r="X68" s="25"/>
      <c r="Y68" s="25"/>
      <c r="Z68" s="25"/>
      <c r="AA68" s="25"/>
    </row>
    <row r="69" spans="1:27" s="29" customFormat="1" x14ac:dyDescent="0.25">
      <c r="A69" s="25"/>
      <c r="B69" s="25"/>
      <c r="C69" s="25"/>
      <c r="D69" s="25"/>
      <c r="E69" s="30">
        <v>56</v>
      </c>
      <c r="F69" s="24"/>
      <c r="G69" s="27"/>
      <c r="H69" s="56"/>
      <c r="I69" s="56"/>
      <c r="J69" s="56"/>
      <c r="K69" s="28"/>
      <c r="L69" s="56"/>
      <c r="M69" s="56"/>
      <c r="N69" s="56"/>
      <c r="O69" s="56"/>
      <c r="P69" s="28"/>
      <c r="Q69" s="58"/>
      <c r="R69" s="58"/>
      <c r="S69" s="15"/>
      <c r="T69" s="28"/>
      <c r="U69" s="58"/>
      <c r="V69" s="58"/>
      <c r="W69" s="15"/>
      <c r="X69" s="25"/>
      <c r="Y69" s="25"/>
      <c r="Z69" s="25"/>
      <c r="AA69" s="25"/>
    </row>
    <row r="70" spans="1:27" s="29" customFormat="1" x14ac:dyDescent="0.25">
      <c r="A70" s="25"/>
      <c r="B70" s="25"/>
      <c r="C70" s="25"/>
      <c r="D70" s="25"/>
      <c r="E70" s="26">
        <v>57</v>
      </c>
      <c r="F70" s="23"/>
      <c r="G70" s="27"/>
      <c r="H70" s="55"/>
      <c r="I70" s="55"/>
      <c r="J70" s="55"/>
      <c r="K70" s="28"/>
      <c r="L70" s="55"/>
      <c r="M70" s="55"/>
      <c r="N70" s="55"/>
      <c r="O70" s="55"/>
      <c r="P70" s="28"/>
      <c r="Q70" s="57"/>
      <c r="R70" s="57"/>
      <c r="S70" s="14"/>
      <c r="T70" s="28"/>
      <c r="U70" s="57"/>
      <c r="V70" s="57"/>
      <c r="W70" s="14"/>
      <c r="X70" s="25"/>
      <c r="Y70" s="25"/>
      <c r="Z70" s="25"/>
      <c r="AA70" s="25"/>
    </row>
    <row r="71" spans="1:27" s="29" customFormat="1" x14ac:dyDescent="0.25">
      <c r="A71" s="25"/>
      <c r="B71" s="25"/>
      <c r="C71" s="25"/>
      <c r="D71" s="25"/>
      <c r="E71" s="30">
        <v>58</v>
      </c>
      <c r="F71" s="24"/>
      <c r="G71" s="27"/>
      <c r="H71" s="56"/>
      <c r="I71" s="56"/>
      <c r="J71" s="56"/>
      <c r="K71" s="28"/>
      <c r="L71" s="56"/>
      <c r="M71" s="56"/>
      <c r="N71" s="56"/>
      <c r="O71" s="56"/>
      <c r="P71" s="28"/>
      <c r="Q71" s="58"/>
      <c r="R71" s="58"/>
      <c r="S71" s="15"/>
      <c r="T71" s="28"/>
      <c r="U71" s="58"/>
      <c r="V71" s="58"/>
      <c r="W71" s="15"/>
      <c r="X71" s="25"/>
      <c r="Y71" s="25"/>
      <c r="Z71" s="25"/>
      <c r="AA71" s="25"/>
    </row>
    <row r="72" spans="1:27" s="29" customFormat="1" x14ac:dyDescent="0.25">
      <c r="A72" s="25"/>
      <c r="B72" s="25"/>
      <c r="C72" s="25"/>
      <c r="D72" s="25"/>
      <c r="E72" s="26">
        <v>59</v>
      </c>
      <c r="F72" s="23"/>
      <c r="G72" s="27"/>
      <c r="H72" s="55"/>
      <c r="I72" s="55"/>
      <c r="J72" s="55"/>
      <c r="K72" s="28"/>
      <c r="L72" s="55"/>
      <c r="M72" s="55"/>
      <c r="N72" s="55"/>
      <c r="O72" s="55"/>
      <c r="P72" s="28"/>
      <c r="Q72" s="57"/>
      <c r="R72" s="57"/>
      <c r="S72" s="14"/>
      <c r="T72" s="28"/>
      <c r="U72" s="57"/>
      <c r="V72" s="57"/>
      <c r="W72" s="14"/>
      <c r="X72" s="25"/>
      <c r="Y72" s="25"/>
      <c r="Z72" s="25"/>
      <c r="AA72" s="25"/>
    </row>
    <row r="73" spans="1:27" s="29" customFormat="1" x14ac:dyDescent="0.25">
      <c r="A73" s="25"/>
      <c r="B73" s="25"/>
      <c r="C73" s="25"/>
      <c r="D73" s="25"/>
      <c r="E73" s="30">
        <v>60</v>
      </c>
      <c r="F73" s="24"/>
      <c r="G73" s="27"/>
      <c r="H73" s="56"/>
      <c r="I73" s="56"/>
      <c r="J73" s="56"/>
      <c r="K73" s="28"/>
      <c r="L73" s="56"/>
      <c r="M73" s="56"/>
      <c r="N73" s="56"/>
      <c r="O73" s="56"/>
      <c r="P73" s="28"/>
      <c r="Q73" s="58"/>
      <c r="R73" s="58"/>
      <c r="S73" s="15"/>
      <c r="T73" s="28"/>
      <c r="U73" s="58"/>
      <c r="V73" s="58"/>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QQRS2SvXT1LJ4LRCJQTxCSzG/nysCDscsTgV3ERnl65dDRWy4Ez3nuzHdy7uOa0sPrYqVsLxJdkIa9Qlw7HM/A==" saltValue="GU4QgvWukMPyHKRZ+8GvT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34" priority="9" operator="equal">
      <formula>$Z$15</formula>
    </cfRule>
    <cfRule type="cellIs" dxfId="33" priority="10" operator="equal">
      <formula>$Z$14</formula>
    </cfRule>
  </conditionalFormatting>
  <conditionalFormatting sqref="H52:J73 L52:O73">
    <cfRule type="cellIs" dxfId="32" priority="7" operator="equal">
      <formula>$Z$15</formula>
    </cfRule>
    <cfRule type="cellIs" dxfId="31" priority="8" operator="equal">
      <formula>$Z$14</formula>
    </cfRule>
  </conditionalFormatting>
  <conditionalFormatting sqref="I13">
    <cfRule type="cellIs" dxfId="30" priority="1" operator="equal">
      <formula>"A"</formula>
    </cfRule>
    <cfRule type="cellIs" dxfId="29" priority="2" operator="equal">
      <formula>"U"</formula>
    </cfRule>
    <cfRule type="cellIs" dxfId="28" priority="3" operator="equal">
      <formula>"OK"</formula>
    </cfRule>
  </conditionalFormatting>
  <dataValidations count="3">
    <dataValidation type="whole" allowBlank="1" showInputMessage="1" showErrorMessage="1" sqref="Q14:R73 U14:V73" xr:uid="{00000000-0002-0000-0F00-000000000000}">
      <formula1>0</formula1>
      <formula2>1000</formula2>
    </dataValidation>
    <dataValidation type="list" allowBlank="1" showInputMessage="1" showErrorMessage="1" sqref="L14:O73" xr:uid="{00000000-0002-0000-0F00-000001000000}">
      <formula1>$Z$14</formula1>
    </dataValidation>
    <dataValidation type="list" allowBlank="1" showInputMessage="1" showErrorMessage="1" sqref="H14:J73" xr:uid="{00000000-0002-0000-0F00-000002000000}">
      <formula1>$Z$14:$Z$15</formula1>
    </dataValidation>
  </dataValidations>
  <pageMargins left="0.511811024" right="0.511811024" top="0.78740157499999996" bottom="0.78740157499999996" header="0.31496062000000002" footer="0.3149606200000000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Planilha16"/>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24" t="s">
        <v>65</v>
      </c>
      <c r="F8" s="124"/>
      <c r="G8" s="124"/>
      <c r="H8" s="124"/>
      <c r="I8" s="124"/>
      <c r="J8" s="124"/>
      <c r="K8" s="124"/>
      <c r="L8" s="124"/>
      <c r="M8" s="124"/>
      <c r="N8" s="124"/>
      <c r="O8" s="124"/>
    </row>
    <row r="9" spans="1:27" ht="15" customHeight="1" x14ac:dyDescent="0.25">
      <c r="E9" s="124"/>
      <c r="F9" s="124"/>
      <c r="G9" s="124"/>
      <c r="H9" s="124"/>
      <c r="I9" s="124"/>
      <c r="J9" s="124"/>
      <c r="K9" s="124"/>
      <c r="L9" s="124"/>
      <c r="M9" s="124"/>
      <c r="N9" s="124"/>
      <c r="O9" s="124"/>
    </row>
    <row r="10" spans="1:27" x14ac:dyDescent="0.25"/>
    <row r="11" spans="1:27" ht="15" customHeight="1" x14ac:dyDescent="0.25">
      <c r="E11" s="112" t="s">
        <v>2</v>
      </c>
      <c r="F11" s="113"/>
      <c r="G11" s="8"/>
      <c r="H11" s="112" t="s">
        <v>25</v>
      </c>
      <c r="I11" s="125"/>
      <c r="J11" s="113"/>
      <c r="K11" s="9"/>
      <c r="L11" s="112" t="s">
        <v>26</v>
      </c>
      <c r="M11" s="125"/>
      <c r="N11" s="125"/>
      <c r="O11" s="113"/>
      <c r="P11" s="9"/>
      <c r="Q11" s="112" t="s">
        <v>46</v>
      </c>
      <c r="R11" s="125"/>
      <c r="S11" s="113"/>
      <c r="T11" s="9"/>
      <c r="U11" s="112" t="s">
        <v>47</v>
      </c>
      <c r="V11" s="125"/>
      <c r="W11" s="113"/>
      <c r="Y11" s="112" t="s">
        <v>29</v>
      </c>
      <c r="Z11" s="113"/>
    </row>
    <row r="12" spans="1:27" ht="15" customHeight="1" x14ac:dyDescent="0.25">
      <c r="E12" s="114"/>
      <c r="F12" s="115"/>
      <c r="G12" s="10"/>
      <c r="H12" s="116"/>
      <c r="I12" s="126"/>
      <c r="J12" s="117"/>
      <c r="K12" s="10"/>
      <c r="L12" s="116"/>
      <c r="M12" s="126"/>
      <c r="N12" s="126"/>
      <c r="O12" s="117"/>
      <c r="P12" s="10"/>
      <c r="Q12" s="116"/>
      <c r="R12" s="126"/>
      <c r="S12" s="117"/>
      <c r="T12" s="10"/>
      <c r="U12" s="116"/>
      <c r="V12" s="126"/>
      <c r="W12" s="117"/>
      <c r="Y12" s="116"/>
      <c r="Z12" s="117"/>
    </row>
    <row r="13" spans="1:27" ht="23.1" customHeight="1" x14ac:dyDescent="0.25">
      <c r="E13" s="116"/>
      <c r="F13" s="117"/>
      <c r="G13" s="12"/>
      <c r="H13" s="11" t="s">
        <v>13</v>
      </c>
      <c r="I13" s="8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36.25" x14ac:dyDescent="0.25">
      <c r="A14" s="25"/>
      <c r="B14" s="25"/>
      <c r="C14" s="25"/>
      <c r="D14" s="25"/>
      <c r="E14" s="26">
        <v>1</v>
      </c>
      <c r="F14" s="23" t="s">
        <v>85</v>
      </c>
      <c r="G14" s="27"/>
      <c r="H14" s="55"/>
      <c r="I14" s="55"/>
      <c r="J14" s="55"/>
      <c r="K14" s="28"/>
      <c r="L14" s="55"/>
      <c r="M14" s="55"/>
      <c r="N14" s="55"/>
      <c r="O14" s="55"/>
      <c r="P14" s="28"/>
      <c r="Q14" s="57"/>
      <c r="R14" s="57"/>
      <c r="S14" s="14" t="str">
        <f>IF(ISNUMBER(R14/Q14),R14/Q14,"")</f>
        <v/>
      </c>
      <c r="T14" s="28"/>
      <c r="U14" s="57"/>
      <c r="V14" s="57"/>
      <c r="W14" s="14" t="str">
        <f>IF(ISNUMBER(V14/U14),V14/U14,"")</f>
        <v/>
      </c>
      <c r="X14" s="25"/>
      <c r="Y14" s="26" t="s">
        <v>23</v>
      </c>
      <c r="Z14" s="31" t="s">
        <v>22</v>
      </c>
      <c r="AA14" s="25"/>
    </row>
    <row r="15" spans="1:27" s="29" customFormat="1" ht="213.75" x14ac:dyDescent="0.25">
      <c r="A15" s="25"/>
      <c r="B15" s="25"/>
      <c r="C15" s="25"/>
      <c r="D15" s="25"/>
      <c r="E15" s="30">
        <v>2</v>
      </c>
      <c r="F15" s="24" t="s">
        <v>86</v>
      </c>
      <c r="G15" s="27"/>
      <c r="H15" s="56"/>
      <c r="I15" s="56"/>
      <c r="J15" s="56"/>
      <c r="K15" s="28"/>
      <c r="L15" s="56"/>
      <c r="M15" s="56"/>
      <c r="N15" s="56"/>
      <c r="O15" s="56"/>
      <c r="P15" s="28"/>
      <c r="Q15" s="58"/>
      <c r="R15" s="58"/>
      <c r="S15" s="15" t="str">
        <f t="shared" ref="S15:S52" si="0">IF(ISNUMBER(R15/Q15),R15/Q15,"")</f>
        <v/>
      </c>
      <c r="T15" s="28"/>
      <c r="U15" s="58"/>
      <c r="V15" s="58"/>
      <c r="W15" s="15" t="str">
        <f t="shared" ref="W15:W74" si="1">IF(ISNUMBER(V15/U15),V15/U15,"")</f>
        <v/>
      </c>
      <c r="X15" s="25"/>
      <c r="Y15" s="26" t="s">
        <v>43</v>
      </c>
      <c r="Z15" s="32" t="s">
        <v>42</v>
      </c>
      <c r="AA15" s="25"/>
    </row>
    <row r="16" spans="1:27" s="29" customFormat="1" ht="146.25" x14ac:dyDescent="0.25">
      <c r="A16" s="25"/>
      <c r="B16" s="25"/>
      <c r="C16" s="25"/>
      <c r="D16" s="25"/>
      <c r="E16" s="26">
        <v>3</v>
      </c>
      <c r="F16" s="23" t="s">
        <v>87</v>
      </c>
      <c r="G16" s="27"/>
      <c r="H16" s="55"/>
      <c r="I16" s="55"/>
      <c r="J16" s="55"/>
      <c r="K16" s="28"/>
      <c r="L16" s="55"/>
      <c r="M16" s="55"/>
      <c r="N16" s="55"/>
      <c r="O16" s="55"/>
      <c r="P16" s="28"/>
      <c r="Q16" s="57"/>
      <c r="R16" s="57"/>
      <c r="S16" s="14" t="str">
        <f t="shared" si="0"/>
        <v/>
      </c>
      <c r="T16" s="28"/>
      <c r="U16" s="57"/>
      <c r="V16" s="57"/>
      <c r="W16" s="14" t="str">
        <f t="shared" si="1"/>
        <v/>
      </c>
      <c r="X16" s="25"/>
      <c r="Y16" s="25"/>
      <c r="Z16" s="25"/>
      <c r="AA16" s="25"/>
    </row>
    <row r="17" spans="1:27" s="29" customFormat="1" ht="225" x14ac:dyDescent="0.25">
      <c r="A17" s="25"/>
      <c r="B17" s="25"/>
      <c r="C17" s="25"/>
      <c r="D17" s="25"/>
      <c r="E17" s="30">
        <v>4</v>
      </c>
      <c r="F17" s="24" t="s">
        <v>88</v>
      </c>
      <c r="G17" s="27"/>
      <c r="H17" s="56"/>
      <c r="I17" s="56"/>
      <c r="J17" s="56"/>
      <c r="K17" s="28"/>
      <c r="L17" s="56"/>
      <c r="M17" s="56"/>
      <c r="N17" s="56"/>
      <c r="O17" s="56"/>
      <c r="P17" s="28"/>
      <c r="Q17" s="58"/>
      <c r="R17" s="58"/>
      <c r="S17" s="15" t="str">
        <f t="shared" si="0"/>
        <v/>
      </c>
      <c r="T17" s="28"/>
      <c r="U17" s="58"/>
      <c r="V17" s="58"/>
      <c r="W17" s="15" t="str">
        <f t="shared" si="1"/>
        <v/>
      </c>
      <c r="X17" s="25"/>
      <c r="Y17" s="118" t="s">
        <v>12</v>
      </c>
      <c r="Z17" s="118"/>
      <c r="AA17" s="25"/>
    </row>
    <row r="18" spans="1:27" s="29" customFormat="1" x14ac:dyDescent="0.25">
      <c r="A18" s="25"/>
      <c r="B18" s="25"/>
      <c r="C18" s="25"/>
      <c r="D18" s="25"/>
      <c r="E18" s="26">
        <v>5</v>
      </c>
      <c r="F18" s="23"/>
      <c r="G18" s="27"/>
      <c r="H18" s="55"/>
      <c r="I18" s="55"/>
      <c r="J18" s="55"/>
      <c r="K18" s="28"/>
      <c r="L18" s="55"/>
      <c r="M18" s="55"/>
      <c r="N18" s="55"/>
      <c r="O18" s="55"/>
      <c r="P18" s="28"/>
      <c r="Q18" s="57"/>
      <c r="R18" s="57"/>
      <c r="S18" s="14" t="str">
        <f t="shared" si="0"/>
        <v/>
      </c>
      <c r="T18" s="28"/>
      <c r="U18" s="57"/>
      <c r="V18" s="57"/>
      <c r="W18" s="14" t="str">
        <f t="shared" si="1"/>
        <v/>
      </c>
      <c r="X18" s="25"/>
      <c r="Y18" s="119"/>
      <c r="Z18" s="119"/>
      <c r="AA18" s="25"/>
    </row>
    <row r="19" spans="1:27" s="29" customFormat="1" x14ac:dyDescent="0.25">
      <c r="A19" s="25"/>
      <c r="B19" s="25"/>
      <c r="C19" s="25"/>
      <c r="D19" s="25"/>
      <c r="E19" s="30">
        <v>6</v>
      </c>
      <c r="F19" s="24"/>
      <c r="G19" s="27"/>
      <c r="H19" s="56"/>
      <c r="I19" s="56"/>
      <c r="J19" s="56"/>
      <c r="K19" s="28"/>
      <c r="L19" s="56"/>
      <c r="M19" s="56"/>
      <c r="N19" s="56"/>
      <c r="O19" s="56"/>
      <c r="P19" s="28"/>
      <c r="Q19" s="58"/>
      <c r="R19" s="58"/>
      <c r="S19" s="15" t="str">
        <f t="shared" si="0"/>
        <v/>
      </c>
      <c r="T19" s="28"/>
      <c r="U19" s="58"/>
      <c r="V19" s="58"/>
      <c r="W19" s="15" t="str">
        <f t="shared" si="1"/>
        <v/>
      </c>
      <c r="X19" s="25"/>
      <c r="Y19" s="119"/>
      <c r="Z19" s="119"/>
      <c r="AA19" s="25"/>
    </row>
    <row r="20" spans="1:27" s="29" customFormat="1" x14ac:dyDescent="0.25">
      <c r="A20" s="25"/>
      <c r="B20" s="25"/>
      <c r="C20" s="25"/>
      <c r="D20" s="25"/>
      <c r="E20" s="26">
        <v>7</v>
      </c>
      <c r="F20" s="23"/>
      <c r="G20" s="27"/>
      <c r="H20" s="55"/>
      <c r="I20" s="55"/>
      <c r="J20" s="55"/>
      <c r="K20" s="28"/>
      <c r="L20" s="55"/>
      <c r="M20" s="55"/>
      <c r="N20" s="55"/>
      <c r="O20" s="55"/>
      <c r="P20" s="28"/>
      <c r="Q20" s="57"/>
      <c r="R20" s="57"/>
      <c r="S20" s="14" t="str">
        <f t="shared" si="0"/>
        <v/>
      </c>
      <c r="T20" s="28"/>
      <c r="U20" s="57"/>
      <c r="V20" s="57"/>
      <c r="W20" s="14" t="str">
        <f t="shared" si="1"/>
        <v/>
      </c>
      <c r="X20" s="25"/>
      <c r="Y20" s="119"/>
      <c r="Z20" s="119"/>
      <c r="AA20" s="25"/>
    </row>
    <row r="21" spans="1:27" s="29" customFormat="1" x14ac:dyDescent="0.25">
      <c r="A21" s="25"/>
      <c r="B21" s="25"/>
      <c r="C21" s="25"/>
      <c r="D21" s="25"/>
      <c r="E21" s="30">
        <v>8</v>
      </c>
      <c r="F21" s="24"/>
      <c r="G21" s="27"/>
      <c r="H21" s="56"/>
      <c r="I21" s="56"/>
      <c r="J21" s="56"/>
      <c r="K21" s="28"/>
      <c r="L21" s="56"/>
      <c r="M21" s="56"/>
      <c r="N21" s="56"/>
      <c r="O21" s="56"/>
      <c r="P21" s="28"/>
      <c r="Q21" s="58"/>
      <c r="R21" s="58"/>
      <c r="S21" s="15" t="str">
        <f t="shared" si="0"/>
        <v/>
      </c>
      <c r="T21" s="28"/>
      <c r="U21" s="58"/>
      <c r="V21" s="58"/>
      <c r="W21" s="15" t="str">
        <f t="shared" si="1"/>
        <v/>
      </c>
      <c r="X21" s="25"/>
      <c r="Y21" s="119"/>
      <c r="Z21" s="119"/>
      <c r="AA21" s="25"/>
    </row>
    <row r="22" spans="1:27" s="29" customFormat="1" x14ac:dyDescent="0.25">
      <c r="A22" s="25"/>
      <c r="B22" s="25"/>
      <c r="C22" s="25"/>
      <c r="D22" s="25"/>
      <c r="E22" s="26">
        <v>9</v>
      </c>
      <c r="F22" s="23"/>
      <c r="G22" s="27"/>
      <c r="H22" s="55"/>
      <c r="I22" s="55"/>
      <c r="J22" s="55"/>
      <c r="K22" s="28"/>
      <c r="L22" s="55"/>
      <c r="M22" s="55"/>
      <c r="N22" s="55"/>
      <c r="O22" s="55"/>
      <c r="P22" s="28"/>
      <c r="Q22" s="57"/>
      <c r="R22" s="57"/>
      <c r="S22" s="14" t="str">
        <f t="shared" si="0"/>
        <v/>
      </c>
      <c r="T22" s="28"/>
      <c r="U22" s="57"/>
      <c r="V22" s="57"/>
      <c r="W22" s="14" t="str">
        <f t="shared" si="1"/>
        <v/>
      </c>
      <c r="X22" s="25"/>
      <c r="Y22" s="119"/>
      <c r="Z22" s="119"/>
      <c r="AA22" s="25"/>
    </row>
    <row r="23" spans="1:27" s="29" customFormat="1" x14ac:dyDescent="0.25">
      <c r="A23" s="25"/>
      <c r="B23" s="25"/>
      <c r="C23" s="25"/>
      <c r="D23" s="25"/>
      <c r="E23" s="30">
        <v>10</v>
      </c>
      <c r="F23" s="24"/>
      <c r="G23" s="27"/>
      <c r="H23" s="56"/>
      <c r="I23" s="56"/>
      <c r="J23" s="56"/>
      <c r="K23" s="28"/>
      <c r="L23" s="56"/>
      <c r="M23" s="56"/>
      <c r="N23" s="56"/>
      <c r="O23" s="56"/>
      <c r="P23" s="28"/>
      <c r="Q23" s="58"/>
      <c r="R23" s="58"/>
      <c r="S23" s="15" t="str">
        <f t="shared" si="0"/>
        <v/>
      </c>
      <c r="T23" s="28"/>
      <c r="U23" s="58"/>
      <c r="V23" s="58"/>
      <c r="W23" s="15" t="str">
        <f t="shared" si="1"/>
        <v/>
      </c>
      <c r="X23" s="25"/>
      <c r="Y23" s="119"/>
      <c r="Z23" s="119"/>
      <c r="AA23" s="25"/>
    </row>
    <row r="24" spans="1:27" s="29" customFormat="1" x14ac:dyDescent="0.25">
      <c r="A24" s="25"/>
      <c r="B24" s="25"/>
      <c r="C24" s="25"/>
      <c r="D24" s="25"/>
      <c r="E24" s="26">
        <v>11</v>
      </c>
      <c r="F24" s="23"/>
      <c r="G24" s="27"/>
      <c r="H24" s="55"/>
      <c r="I24" s="55"/>
      <c r="J24" s="55"/>
      <c r="K24" s="28"/>
      <c r="L24" s="55"/>
      <c r="M24" s="55"/>
      <c r="N24" s="55"/>
      <c r="O24" s="55"/>
      <c r="P24" s="28"/>
      <c r="Q24" s="57"/>
      <c r="R24" s="57"/>
      <c r="S24" s="14" t="str">
        <f t="shared" si="0"/>
        <v/>
      </c>
      <c r="T24" s="28"/>
      <c r="U24" s="57"/>
      <c r="V24" s="57"/>
      <c r="W24" s="14" t="str">
        <f t="shared" si="1"/>
        <v/>
      </c>
      <c r="X24" s="25"/>
      <c r="Y24" s="119"/>
      <c r="Z24" s="119"/>
      <c r="AA24" s="25"/>
    </row>
    <row r="25" spans="1:27" s="29" customFormat="1" x14ac:dyDescent="0.25">
      <c r="A25" s="25"/>
      <c r="B25" s="25"/>
      <c r="C25" s="25"/>
      <c r="D25" s="25"/>
      <c r="E25" s="30">
        <v>12</v>
      </c>
      <c r="F25" s="24"/>
      <c r="G25" s="27"/>
      <c r="H25" s="56"/>
      <c r="I25" s="56"/>
      <c r="J25" s="56"/>
      <c r="K25" s="28"/>
      <c r="L25" s="56"/>
      <c r="M25" s="56"/>
      <c r="N25" s="56"/>
      <c r="O25" s="56"/>
      <c r="P25" s="28"/>
      <c r="Q25" s="58"/>
      <c r="R25" s="58"/>
      <c r="S25" s="15" t="str">
        <f t="shared" si="0"/>
        <v/>
      </c>
      <c r="T25" s="28"/>
      <c r="U25" s="58"/>
      <c r="V25" s="58"/>
      <c r="W25" s="15" t="str">
        <f t="shared" si="1"/>
        <v/>
      </c>
      <c r="X25" s="25"/>
      <c r="Y25" s="119"/>
      <c r="Z25" s="119"/>
      <c r="AA25" s="25"/>
    </row>
    <row r="26" spans="1:27" s="29" customFormat="1" x14ac:dyDescent="0.25">
      <c r="A26" s="25"/>
      <c r="B26" s="25"/>
      <c r="C26" s="25"/>
      <c r="D26" s="25"/>
      <c r="E26" s="26">
        <v>13</v>
      </c>
      <c r="F26" s="23"/>
      <c r="G26" s="27"/>
      <c r="H26" s="55"/>
      <c r="I26" s="55"/>
      <c r="J26" s="55"/>
      <c r="K26" s="28"/>
      <c r="L26" s="55"/>
      <c r="M26" s="55"/>
      <c r="N26" s="55"/>
      <c r="O26" s="55"/>
      <c r="P26" s="28"/>
      <c r="Q26" s="57"/>
      <c r="R26" s="57"/>
      <c r="S26" s="14" t="str">
        <f t="shared" si="0"/>
        <v/>
      </c>
      <c r="T26" s="28"/>
      <c r="U26" s="57"/>
      <c r="V26" s="57"/>
      <c r="W26" s="14" t="str">
        <f t="shared" si="1"/>
        <v/>
      </c>
      <c r="X26" s="25"/>
      <c r="Y26" s="119"/>
      <c r="Z26" s="119"/>
      <c r="AA26" s="25"/>
    </row>
    <row r="27" spans="1:27" s="29" customFormat="1" x14ac:dyDescent="0.25">
      <c r="A27" s="25"/>
      <c r="B27" s="25"/>
      <c r="C27" s="25"/>
      <c r="D27" s="25"/>
      <c r="E27" s="30">
        <v>14</v>
      </c>
      <c r="F27" s="24"/>
      <c r="G27" s="27"/>
      <c r="H27" s="56"/>
      <c r="I27" s="56"/>
      <c r="J27" s="56"/>
      <c r="K27" s="28"/>
      <c r="L27" s="56"/>
      <c r="M27" s="56"/>
      <c r="N27" s="56"/>
      <c r="O27" s="56"/>
      <c r="P27" s="28"/>
      <c r="Q27" s="58"/>
      <c r="R27" s="58"/>
      <c r="S27" s="15" t="str">
        <f t="shared" si="0"/>
        <v/>
      </c>
      <c r="T27" s="28"/>
      <c r="U27" s="58"/>
      <c r="V27" s="58"/>
      <c r="W27" s="15" t="str">
        <f t="shared" si="1"/>
        <v/>
      </c>
      <c r="X27" s="25"/>
      <c r="Y27" s="25"/>
      <c r="Z27" s="25"/>
      <c r="AA27" s="25"/>
    </row>
    <row r="28" spans="1:27" s="29" customFormat="1" x14ac:dyDescent="0.25">
      <c r="A28" s="25"/>
      <c r="B28" s="25"/>
      <c r="C28" s="25"/>
      <c r="D28" s="25"/>
      <c r="E28" s="26">
        <v>15</v>
      </c>
      <c r="F28" s="23"/>
      <c r="G28" s="27"/>
      <c r="H28" s="55"/>
      <c r="I28" s="55"/>
      <c r="J28" s="55"/>
      <c r="K28" s="28"/>
      <c r="L28" s="55"/>
      <c r="M28" s="55"/>
      <c r="N28" s="55"/>
      <c r="O28" s="55"/>
      <c r="P28" s="28"/>
      <c r="Q28" s="57"/>
      <c r="R28" s="57"/>
      <c r="S28" s="14" t="str">
        <f t="shared" si="0"/>
        <v/>
      </c>
      <c r="T28" s="28"/>
      <c r="U28" s="57"/>
      <c r="V28" s="57"/>
      <c r="W28" s="14" t="str">
        <f t="shared" si="1"/>
        <v/>
      </c>
      <c r="X28" s="25"/>
      <c r="Y28" s="25"/>
      <c r="Z28" s="25"/>
      <c r="AA28" s="25"/>
    </row>
    <row r="29" spans="1:27" s="29" customFormat="1" x14ac:dyDescent="0.25">
      <c r="A29" s="25"/>
      <c r="B29" s="25"/>
      <c r="C29" s="25"/>
      <c r="D29" s="25"/>
      <c r="E29" s="30">
        <v>16</v>
      </c>
      <c r="F29" s="24"/>
      <c r="G29" s="27"/>
      <c r="H29" s="56"/>
      <c r="I29" s="56"/>
      <c r="J29" s="56"/>
      <c r="K29" s="28"/>
      <c r="L29" s="56"/>
      <c r="M29" s="56"/>
      <c r="N29" s="56"/>
      <c r="O29" s="56"/>
      <c r="P29" s="28"/>
      <c r="Q29" s="58"/>
      <c r="R29" s="58"/>
      <c r="S29" s="15" t="str">
        <f t="shared" si="0"/>
        <v/>
      </c>
      <c r="T29" s="28"/>
      <c r="U29" s="58"/>
      <c r="V29" s="58"/>
      <c r="W29" s="15" t="str">
        <f t="shared" si="1"/>
        <v/>
      </c>
      <c r="X29" s="25"/>
      <c r="Y29" s="25"/>
      <c r="Z29" s="25"/>
      <c r="AA29" s="25"/>
    </row>
    <row r="30" spans="1:27" s="29" customFormat="1" x14ac:dyDescent="0.25">
      <c r="A30" s="25"/>
      <c r="B30" s="25"/>
      <c r="C30" s="25"/>
      <c r="D30" s="25"/>
      <c r="E30" s="26">
        <v>17</v>
      </c>
      <c r="F30" s="23"/>
      <c r="G30" s="27"/>
      <c r="H30" s="55"/>
      <c r="I30" s="55"/>
      <c r="J30" s="55"/>
      <c r="K30" s="28"/>
      <c r="L30" s="55"/>
      <c r="M30" s="55"/>
      <c r="N30" s="55"/>
      <c r="O30" s="55"/>
      <c r="P30" s="28"/>
      <c r="Q30" s="57"/>
      <c r="R30" s="57"/>
      <c r="S30" s="14" t="str">
        <f t="shared" si="0"/>
        <v/>
      </c>
      <c r="T30" s="28"/>
      <c r="U30" s="57"/>
      <c r="V30" s="57"/>
      <c r="W30" s="14"/>
      <c r="X30" s="25"/>
      <c r="Y30" s="25"/>
      <c r="Z30" s="25"/>
      <c r="AA30" s="25"/>
    </row>
    <row r="31" spans="1:27" s="29" customFormat="1" x14ac:dyDescent="0.25">
      <c r="A31" s="25"/>
      <c r="B31" s="25"/>
      <c r="C31" s="25"/>
      <c r="D31" s="25"/>
      <c r="E31" s="30">
        <v>18</v>
      </c>
      <c r="F31" s="24"/>
      <c r="G31" s="27"/>
      <c r="H31" s="56"/>
      <c r="I31" s="56"/>
      <c r="J31" s="56"/>
      <c r="K31" s="28"/>
      <c r="L31" s="56"/>
      <c r="M31" s="56"/>
      <c r="N31" s="56"/>
      <c r="O31" s="56"/>
      <c r="P31" s="28"/>
      <c r="Q31" s="58"/>
      <c r="R31" s="58"/>
      <c r="S31" s="15" t="str">
        <f t="shared" si="0"/>
        <v/>
      </c>
      <c r="T31" s="28"/>
      <c r="U31" s="58"/>
      <c r="V31" s="58"/>
      <c r="W31" s="15"/>
      <c r="X31" s="25"/>
      <c r="Y31" s="25"/>
      <c r="Z31" s="25"/>
      <c r="AA31" s="25"/>
    </row>
    <row r="32" spans="1:27" s="29" customFormat="1" x14ac:dyDescent="0.25">
      <c r="A32" s="25"/>
      <c r="B32" s="25"/>
      <c r="C32" s="25"/>
      <c r="D32" s="25"/>
      <c r="E32" s="26">
        <v>19</v>
      </c>
      <c r="F32" s="23"/>
      <c r="G32" s="27"/>
      <c r="H32" s="55"/>
      <c r="I32" s="55"/>
      <c r="J32" s="55"/>
      <c r="K32" s="28"/>
      <c r="L32" s="55"/>
      <c r="M32" s="55"/>
      <c r="N32" s="55"/>
      <c r="O32" s="55"/>
      <c r="P32" s="28"/>
      <c r="Q32" s="57"/>
      <c r="R32" s="57"/>
      <c r="S32" s="14" t="str">
        <f t="shared" si="0"/>
        <v/>
      </c>
      <c r="T32" s="28"/>
      <c r="U32" s="57"/>
      <c r="V32" s="57"/>
      <c r="W32" s="14"/>
      <c r="X32" s="25"/>
      <c r="Y32" s="25"/>
      <c r="Z32" s="25"/>
      <c r="AA32" s="25"/>
    </row>
    <row r="33" spans="1:27" s="29" customFormat="1" x14ac:dyDescent="0.25">
      <c r="A33" s="25"/>
      <c r="B33" s="25"/>
      <c r="C33" s="25"/>
      <c r="D33" s="25"/>
      <c r="E33" s="30">
        <v>20</v>
      </c>
      <c r="F33" s="24"/>
      <c r="G33" s="27"/>
      <c r="H33" s="56"/>
      <c r="I33" s="56"/>
      <c r="J33" s="56"/>
      <c r="K33" s="28"/>
      <c r="L33" s="56"/>
      <c r="M33" s="56"/>
      <c r="N33" s="56"/>
      <c r="O33" s="56"/>
      <c r="P33" s="28"/>
      <c r="Q33" s="58"/>
      <c r="R33" s="58"/>
      <c r="S33" s="15" t="str">
        <f t="shared" si="0"/>
        <v/>
      </c>
      <c r="T33" s="28"/>
      <c r="U33" s="58"/>
      <c r="V33" s="58"/>
      <c r="W33" s="15"/>
      <c r="X33" s="25"/>
      <c r="Y33" s="25"/>
      <c r="Z33" s="25"/>
      <c r="AA33" s="25"/>
    </row>
    <row r="34" spans="1:27" s="29" customFormat="1" x14ac:dyDescent="0.25">
      <c r="A34" s="25"/>
      <c r="B34" s="25"/>
      <c r="C34" s="25"/>
      <c r="D34" s="25"/>
      <c r="E34" s="26">
        <v>21</v>
      </c>
      <c r="F34" s="23"/>
      <c r="G34" s="27"/>
      <c r="H34" s="55"/>
      <c r="I34" s="55"/>
      <c r="J34" s="55"/>
      <c r="K34" s="28"/>
      <c r="L34" s="55"/>
      <c r="M34" s="55"/>
      <c r="N34" s="55"/>
      <c r="O34" s="55"/>
      <c r="P34" s="28"/>
      <c r="Q34" s="57"/>
      <c r="R34" s="57"/>
      <c r="S34" s="14" t="str">
        <f t="shared" si="0"/>
        <v/>
      </c>
      <c r="T34" s="28"/>
      <c r="U34" s="57"/>
      <c r="V34" s="57"/>
      <c r="W34" s="14" t="str">
        <f t="shared" si="1"/>
        <v/>
      </c>
      <c r="X34" s="25"/>
      <c r="Y34" s="25"/>
      <c r="Z34" s="25"/>
      <c r="AA34" s="25"/>
    </row>
    <row r="35" spans="1:27" s="29" customFormat="1" x14ac:dyDescent="0.25">
      <c r="A35" s="25"/>
      <c r="B35" s="25"/>
      <c r="C35" s="25"/>
      <c r="D35" s="25"/>
      <c r="E35" s="30">
        <v>22</v>
      </c>
      <c r="F35" s="24"/>
      <c r="G35" s="27"/>
      <c r="H35" s="56"/>
      <c r="I35" s="56"/>
      <c r="J35" s="56"/>
      <c r="K35" s="28"/>
      <c r="L35" s="56"/>
      <c r="M35" s="56"/>
      <c r="N35" s="56"/>
      <c r="O35" s="56"/>
      <c r="P35" s="28"/>
      <c r="Q35" s="58"/>
      <c r="R35" s="58"/>
      <c r="S35" s="15" t="str">
        <f t="shared" si="0"/>
        <v/>
      </c>
      <c r="T35" s="28"/>
      <c r="U35" s="58"/>
      <c r="V35" s="58"/>
      <c r="W35" s="15" t="str">
        <f t="shared" si="1"/>
        <v/>
      </c>
      <c r="X35" s="25"/>
      <c r="Y35" s="25"/>
      <c r="Z35" s="25"/>
      <c r="AA35" s="25"/>
    </row>
    <row r="36" spans="1:27" s="29" customFormat="1" x14ac:dyDescent="0.25">
      <c r="A36" s="25"/>
      <c r="B36" s="25"/>
      <c r="C36" s="25"/>
      <c r="D36" s="25"/>
      <c r="E36" s="26">
        <v>23</v>
      </c>
      <c r="F36" s="23"/>
      <c r="G36" s="27"/>
      <c r="H36" s="55"/>
      <c r="I36" s="55"/>
      <c r="J36" s="55"/>
      <c r="K36" s="28"/>
      <c r="L36" s="55"/>
      <c r="M36" s="55"/>
      <c r="N36" s="55"/>
      <c r="O36" s="55"/>
      <c r="P36" s="28"/>
      <c r="Q36" s="57"/>
      <c r="R36" s="57"/>
      <c r="S36" s="14" t="str">
        <f t="shared" si="0"/>
        <v/>
      </c>
      <c r="T36" s="28"/>
      <c r="U36" s="57"/>
      <c r="V36" s="57"/>
      <c r="W36" s="14" t="str">
        <f t="shared" si="1"/>
        <v/>
      </c>
      <c r="X36" s="25"/>
      <c r="Y36" s="25"/>
      <c r="Z36" s="25"/>
      <c r="AA36" s="25"/>
    </row>
    <row r="37" spans="1:27" s="29" customFormat="1" x14ac:dyDescent="0.25">
      <c r="A37" s="25"/>
      <c r="B37" s="25"/>
      <c r="C37" s="25"/>
      <c r="D37" s="25"/>
      <c r="E37" s="30">
        <v>24</v>
      </c>
      <c r="F37" s="24"/>
      <c r="G37" s="27"/>
      <c r="H37" s="56"/>
      <c r="I37" s="56"/>
      <c r="J37" s="56"/>
      <c r="K37" s="28"/>
      <c r="L37" s="56"/>
      <c r="M37" s="56"/>
      <c r="N37" s="56"/>
      <c r="O37" s="56"/>
      <c r="P37" s="28"/>
      <c r="Q37" s="58"/>
      <c r="R37" s="58"/>
      <c r="S37" s="15" t="str">
        <f t="shared" si="0"/>
        <v/>
      </c>
      <c r="T37" s="28"/>
      <c r="U37" s="58"/>
      <c r="V37" s="58"/>
      <c r="W37" s="15" t="str">
        <f t="shared" si="1"/>
        <v/>
      </c>
      <c r="X37" s="25"/>
      <c r="Y37" s="25"/>
      <c r="Z37" s="25"/>
      <c r="AA37" s="25"/>
    </row>
    <row r="38" spans="1:27" s="29" customFormat="1" x14ac:dyDescent="0.25">
      <c r="A38" s="25"/>
      <c r="B38" s="25"/>
      <c r="C38" s="25"/>
      <c r="D38" s="25"/>
      <c r="E38" s="26">
        <v>25</v>
      </c>
      <c r="F38" s="23"/>
      <c r="G38" s="27"/>
      <c r="H38" s="55"/>
      <c r="I38" s="55"/>
      <c r="J38" s="55"/>
      <c r="K38" s="28"/>
      <c r="L38" s="55"/>
      <c r="M38" s="55"/>
      <c r="N38" s="55"/>
      <c r="O38" s="55"/>
      <c r="P38" s="28"/>
      <c r="Q38" s="57"/>
      <c r="R38" s="57"/>
      <c r="S38" s="14" t="str">
        <f t="shared" si="0"/>
        <v/>
      </c>
      <c r="T38" s="28"/>
      <c r="U38" s="57"/>
      <c r="V38" s="57"/>
      <c r="W38" s="14" t="str">
        <f t="shared" si="1"/>
        <v/>
      </c>
      <c r="X38" s="25"/>
      <c r="Y38" s="25"/>
      <c r="Z38" s="25"/>
      <c r="AA38" s="25"/>
    </row>
    <row r="39" spans="1:27" s="29" customFormat="1" x14ac:dyDescent="0.25">
      <c r="A39" s="25"/>
      <c r="B39" s="25"/>
      <c r="C39" s="25"/>
      <c r="D39" s="25"/>
      <c r="E39" s="30">
        <v>26</v>
      </c>
      <c r="F39" s="24"/>
      <c r="G39" s="27"/>
      <c r="H39" s="56"/>
      <c r="I39" s="56"/>
      <c r="J39" s="56"/>
      <c r="K39" s="28"/>
      <c r="L39" s="56"/>
      <c r="M39" s="56"/>
      <c r="N39" s="56"/>
      <c r="O39" s="56"/>
      <c r="P39" s="28"/>
      <c r="Q39" s="58"/>
      <c r="R39" s="58"/>
      <c r="S39" s="15" t="str">
        <f t="shared" si="0"/>
        <v/>
      </c>
      <c r="T39" s="28"/>
      <c r="U39" s="58"/>
      <c r="V39" s="58"/>
      <c r="W39" s="15" t="str">
        <f t="shared" si="1"/>
        <v/>
      </c>
      <c r="X39" s="25"/>
      <c r="Y39" s="25"/>
      <c r="Z39" s="25"/>
      <c r="AA39" s="25"/>
    </row>
    <row r="40" spans="1:27" s="29" customFormat="1" x14ac:dyDescent="0.25">
      <c r="A40" s="25"/>
      <c r="B40" s="25"/>
      <c r="C40" s="25"/>
      <c r="D40" s="25"/>
      <c r="E40" s="26">
        <v>27</v>
      </c>
      <c r="F40" s="23"/>
      <c r="G40" s="27"/>
      <c r="H40" s="55"/>
      <c r="I40" s="55"/>
      <c r="J40" s="55"/>
      <c r="K40" s="28"/>
      <c r="L40" s="55"/>
      <c r="M40" s="55"/>
      <c r="N40" s="55"/>
      <c r="O40" s="55"/>
      <c r="P40" s="28"/>
      <c r="Q40" s="57"/>
      <c r="R40" s="57"/>
      <c r="S40" s="14" t="str">
        <f t="shared" si="0"/>
        <v/>
      </c>
      <c r="T40" s="28"/>
      <c r="U40" s="57"/>
      <c r="V40" s="57"/>
      <c r="W40" s="14" t="str">
        <f t="shared" si="1"/>
        <v/>
      </c>
      <c r="X40" s="25"/>
      <c r="Y40" s="25"/>
      <c r="Z40" s="25"/>
      <c r="AA40" s="25"/>
    </row>
    <row r="41" spans="1:27" s="29" customFormat="1" x14ac:dyDescent="0.25">
      <c r="A41" s="25"/>
      <c r="B41" s="25"/>
      <c r="C41" s="25"/>
      <c r="D41" s="25"/>
      <c r="E41" s="30">
        <v>28</v>
      </c>
      <c r="F41" s="24"/>
      <c r="G41" s="27"/>
      <c r="H41" s="56"/>
      <c r="I41" s="56"/>
      <c r="J41" s="56"/>
      <c r="K41" s="28"/>
      <c r="L41" s="56"/>
      <c r="M41" s="56"/>
      <c r="N41" s="56"/>
      <c r="O41" s="56"/>
      <c r="P41" s="28"/>
      <c r="Q41" s="58"/>
      <c r="R41" s="58"/>
      <c r="S41" s="15" t="str">
        <f t="shared" si="0"/>
        <v/>
      </c>
      <c r="T41" s="28"/>
      <c r="U41" s="58"/>
      <c r="V41" s="58"/>
      <c r="W41" s="15" t="str">
        <f t="shared" si="1"/>
        <v/>
      </c>
      <c r="X41" s="25"/>
      <c r="Y41" s="25"/>
      <c r="Z41" s="25"/>
      <c r="AA41" s="25"/>
    </row>
    <row r="42" spans="1:27" s="29" customFormat="1" x14ac:dyDescent="0.25">
      <c r="A42" s="25"/>
      <c r="B42" s="25"/>
      <c r="C42" s="25"/>
      <c r="D42" s="25"/>
      <c r="E42" s="26">
        <v>29</v>
      </c>
      <c r="F42" s="23"/>
      <c r="G42" s="27"/>
      <c r="H42" s="55"/>
      <c r="I42" s="55"/>
      <c r="J42" s="55"/>
      <c r="K42" s="28"/>
      <c r="L42" s="55"/>
      <c r="M42" s="55"/>
      <c r="N42" s="55"/>
      <c r="O42" s="55"/>
      <c r="P42" s="28"/>
      <c r="Q42" s="57"/>
      <c r="R42" s="57"/>
      <c r="S42" s="14" t="str">
        <f t="shared" si="0"/>
        <v/>
      </c>
      <c r="T42" s="28"/>
      <c r="U42" s="57"/>
      <c r="V42" s="57"/>
      <c r="W42" s="14" t="str">
        <f t="shared" si="1"/>
        <v/>
      </c>
      <c r="X42" s="25"/>
      <c r="Y42" s="25"/>
      <c r="Z42" s="25"/>
      <c r="AA42" s="25"/>
    </row>
    <row r="43" spans="1:27" s="29" customFormat="1" x14ac:dyDescent="0.25">
      <c r="A43" s="25"/>
      <c r="B43" s="25"/>
      <c r="C43" s="25"/>
      <c r="D43" s="25"/>
      <c r="E43" s="30">
        <v>30</v>
      </c>
      <c r="F43" s="24"/>
      <c r="G43" s="27"/>
      <c r="H43" s="56"/>
      <c r="I43" s="56"/>
      <c r="J43" s="56"/>
      <c r="K43" s="28"/>
      <c r="L43" s="56"/>
      <c r="M43" s="56"/>
      <c r="N43" s="56"/>
      <c r="O43" s="56"/>
      <c r="P43" s="28"/>
      <c r="Q43" s="58"/>
      <c r="R43" s="58"/>
      <c r="S43" s="15" t="str">
        <f t="shared" si="0"/>
        <v/>
      </c>
      <c r="T43" s="28"/>
      <c r="U43" s="58"/>
      <c r="V43" s="58"/>
      <c r="W43" s="15" t="str">
        <f t="shared" si="1"/>
        <v/>
      </c>
      <c r="X43" s="25"/>
      <c r="Y43" s="25"/>
      <c r="Z43" s="25"/>
      <c r="AA43" s="25"/>
    </row>
    <row r="44" spans="1:27" s="29" customFormat="1" x14ac:dyDescent="0.25">
      <c r="A44" s="25"/>
      <c r="B44" s="25"/>
      <c r="C44" s="25"/>
      <c r="D44" s="25"/>
      <c r="E44" s="26">
        <v>31</v>
      </c>
      <c r="F44" s="23"/>
      <c r="G44" s="27"/>
      <c r="H44" s="55"/>
      <c r="I44" s="55"/>
      <c r="J44" s="55"/>
      <c r="K44" s="28"/>
      <c r="L44" s="55"/>
      <c r="M44" s="55"/>
      <c r="N44" s="55"/>
      <c r="O44" s="55"/>
      <c r="P44" s="28"/>
      <c r="Q44" s="57"/>
      <c r="R44" s="57"/>
      <c r="S44" s="14" t="str">
        <f t="shared" si="0"/>
        <v/>
      </c>
      <c r="T44" s="28"/>
      <c r="U44" s="57"/>
      <c r="V44" s="57"/>
      <c r="W44" s="14" t="str">
        <f t="shared" si="1"/>
        <v/>
      </c>
      <c r="X44" s="25"/>
      <c r="Y44" s="25"/>
      <c r="Z44" s="25"/>
      <c r="AA44" s="25"/>
    </row>
    <row r="45" spans="1:27" s="29" customFormat="1" x14ac:dyDescent="0.25">
      <c r="A45" s="25"/>
      <c r="B45" s="25"/>
      <c r="C45" s="25"/>
      <c r="D45" s="25"/>
      <c r="E45" s="30">
        <v>32</v>
      </c>
      <c r="F45" s="24"/>
      <c r="G45" s="27"/>
      <c r="H45" s="56"/>
      <c r="I45" s="56"/>
      <c r="J45" s="56"/>
      <c r="K45" s="28"/>
      <c r="L45" s="56"/>
      <c r="M45" s="56"/>
      <c r="N45" s="56"/>
      <c r="O45" s="56"/>
      <c r="P45" s="28"/>
      <c r="Q45" s="58"/>
      <c r="R45" s="58"/>
      <c r="S45" s="15" t="str">
        <f t="shared" si="0"/>
        <v/>
      </c>
      <c r="T45" s="28"/>
      <c r="U45" s="58"/>
      <c r="V45" s="58"/>
      <c r="W45" s="15" t="str">
        <f t="shared" si="1"/>
        <v/>
      </c>
      <c r="X45" s="25"/>
      <c r="Y45" s="25"/>
      <c r="Z45" s="25"/>
      <c r="AA45" s="25"/>
    </row>
    <row r="46" spans="1:27" s="29" customFormat="1" x14ac:dyDescent="0.25">
      <c r="A46" s="25"/>
      <c r="B46" s="25"/>
      <c r="C46" s="25"/>
      <c r="D46" s="25"/>
      <c r="E46" s="26">
        <v>33</v>
      </c>
      <c r="F46" s="23"/>
      <c r="G46" s="27"/>
      <c r="H46" s="55"/>
      <c r="I46" s="55"/>
      <c r="J46" s="55"/>
      <c r="K46" s="28"/>
      <c r="L46" s="55"/>
      <c r="M46" s="55"/>
      <c r="N46" s="55"/>
      <c r="O46" s="55"/>
      <c r="P46" s="28"/>
      <c r="Q46" s="57"/>
      <c r="R46" s="57"/>
      <c r="S46" s="14" t="str">
        <f t="shared" si="0"/>
        <v/>
      </c>
      <c r="T46" s="28"/>
      <c r="U46" s="57"/>
      <c r="V46" s="57"/>
      <c r="W46" s="14" t="str">
        <f t="shared" si="1"/>
        <v/>
      </c>
      <c r="X46" s="25"/>
      <c r="Y46" s="25"/>
      <c r="Z46" s="25"/>
      <c r="AA46" s="25"/>
    </row>
    <row r="47" spans="1:27" s="29" customFormat="1" x14ac:dyDescent="0.25">
      <c r="A47" s="25"/>
      <c r="B47" s="25"/>
      <c r="C47" s="25"/>
      <c r="D47" s="25"/>
      <c r="E47" s="30">
        <v>34</v>
      </c>
      <c r="F47" s="24"/>
      <c r="G47" s="27"/>
      <c r="H47" s="56"/>
      <c r="I47" s="56"/>
      <c r="J47" s="56"/>
      <c r="K47" s="28"/>
      <c r="L47" s="56"/>
      <c r="M47" s="56"/>
      <c r="N47" s="56"/>
      <c r="O47" s="56"/>
      <c r="P47" s="28"/>
      <c r="Q47" s="58"/>
      <c r="R47" s="58"/>
      <c r="S47" s="15" t="str">
        <f t="shared" si="0"/>
        <v/>
      </c>
      <c r="T47" s="28"/>
      <c r="U47" s="58"/>
      <c r="V47" s="58"/>
      <c r="W47" s="15" t="str">
        <f t="shared" si="1"/>
        <v/>
      </c>
      <c r="X47" s="25"/>
      <c r="Y47" s="25"/>
      <c r="Z47" s="25"/>
      <c r="AA47" s="25"/>
    </row>
    <row r="48" spans="1:27" s="29" customFormat="1" x14ac:dyDescent="0.25">
      <c r="A48" s="25"/>
      <c r="B48" s="25"/>
      <c r="C48" s="25"/>
      <c r="D48" s="25"/>
      <c r="E48" s="26">
        <v>35</v>
      </c>
      <c r="F48" s="23"/>
      <c r="G48" s="27"/>
      <c r="H48" s="55"/>
      <c r="I48" s="55"/>
      <c r="J48" s="55"/>
      <c r="K48" s="28"/>
      <c r="L48" s="55"/>
      <c r="M48" s="55"/>
      <c r="N48" s="55"/>
      <c r="O48" s="55"/>
      <c r="P48" s="28"/>
      <c r="Q48" s="57"/>
      <c r="R48" s="57"/>
      <c r="S48" s="14" t="str">
        <f t="shared" si="0"/>
        <v/>
      </c>
      <c r="T48" s="28"/>
      <c r="U48" s="57"/>
      <c r="V48" s="57"/>
      <c r="W48" s="14" t="str">
        <f t="shared" si="1"/>
        <v/>
      </c>
      <c r="X48" s="25"/>
      <c r="Y48" s="25"/>
      <c r="Z48" s="25"/>
      <c r="AA48" s="25"/>
    </row>
    <row r="49" spans="1:27" s="29" customFormat="1" x14ac:dyDescent="0.25">
      <c r="A49" s="25"/>
      <c r="B49" s="25"/>
      <c r="C49" s="25"/>
      <c r="D49" s="25"/>
      <c r="E49" s="30">
        <v>36</v>
      </c>
      <c r="F49" s="24"/>
      <c r="G49" s="27"/>
      <c r="H49" s="56"/>
      <c r="I49" s="56"/>
      <c r="J49" s="56"/>
      <c r="K49" s="28"/>
      <c r="L49" s="56"/>
      <c r="M49" s="56"/>
      <c r="N49" s="56"/>
      <c r="O49" s="56"/>
      <c r="P49" s="28"/>
      <c r="Q49" s="58"/>
      <c r="R49" s="58"/>
      <c r="S49" s="15" t="str">
        <f t="shared" si="0"/>
        <v/>
      </c>
      <c r="T49" s="28"/>
      <c r="U49" s="58"/>
      <c r="V49" s="58"/>
      <c r="W49" s="15" t="str">
        <f t="shared" si="1"/>
        <v/>
      </c>
      <c r="X49" s="25"/>
      <c r="Y49" s="25"/>
      <c r="Z49" s="25"/>
      <c r="AA49" s="25"/>
    </row>
    <row r="50" spans="1:27" s="29" customFormat="1" x14ac:dyDescent="0.25">
      <c r="A50" s="25"/>
      <c r="B50" s="25"/>
      <c r="C50" s="25"/>
      <c r="D50" s="25"/>
      <c r="E50" s="26">
        <v>37</v>
      </c>
      <c r="F50" s="23"/>
      <c r="G50" s="27"/>
      <c r="H50" s="55"/>
      <c r="I50" s="55"/>
      <c r="J50" s="55"/>
      <c r="K50" s="28"/>
      <c r="L50" s="55"/>
      <c r="M50" s="55"/>
      <c r="N50" s="55"/>
      <c r="O50" s="55"/>
      <c r="P50" s="28"/>
      <c r="Q50" s="57"/>
      <c r="R50" s="57"/>
      <c r="S50" s="14" t="str">
        <f t="shared" si="0"/>
        <v/>
      </c>
      <c r="T50" s="28"/>
      <c r="U50" s="57"/>
      <c r="V50" s="57"/>
      <c r="W50" s="14" t="str">
        <f t="shared" si="1"/>
        <v/>
      </c>
      <c r="X50" s="25"/>
      <c r="Y50" s="25"/>
      <c r="Z50" s="25"/>
      <c r="AA50" s="25"/>
    </row>
    <row r="51" spans="1:27" s="29" customFormat="1" x14ac:dyDescent="0.25">
      <c r="A51" s="25"/>
      <c r="B51" s="25"/>
      <c r="C51" s="25"/>
      <c r="D51" s="25"/>
      <c r="E51" s="30">
        <v>38</v>
      </c>
      <c r="F51" s="24"/>
      <c r="G51" s="27"/>
      <c r="H51" s="56"/>
      <c r="I51" s="56"/>
      <c r="J51" s="56"/>
      <c r="K51" s="28"/>
      <c r="L51" s="56"/>
      <c r="M51" s="56"/>
      <c r="N51" s="56"/>
      <c r="O51" s="56"/>
      <c r="P51" s="28"/>
      <c r="Q51" s="58"/>
      <c r="R51" s="58"/>
      <c r="S51" s="15" t="str">
        <f t="shared" si="0"/>
        <v/>
      </c>
      <c r="T51" s="28"/>
      <c r="U51" s="58"/>
      <c r="V51" s="58"/>
      <c r="W51" s="15" t="str">
        <f t="shared" si="1"/>
        <v/>
      </c>
      <c r="X51" s="25"/>
      <c r="Y51" s="25"/>
      <c r="Z51" s="25"/>
      <c r="AA51" s="25"/>
    </row>
    <row r="52" spans="1:27" s="29" customFormat="1" x14ac:dyDescent="0.25">
      <c r="A52" s="25"/>
      <c r="B52" s="25"/>
      <c r="C52" s="25"/>
      <c r="D52" s="25"/>
      <c r="E52" s="26">
        <v>39</v>
      </c>
      <c r="F52" s="23"/>
      <c r="G52" s="27"/>
      <c r="H52" s="55"/>
      <c r="I52" s="55"/>
      <c r="J52" s="55"/>
      <c r="K52" s="28"/>
      <c r="L52" s="55"/>
      <c r="M52" s="55"/>
      <c r="N52" s="55"/>
      <c r="O52" s="55"/>
      <c r="P52" s="28"/>
      <c r="Q52" s="57"/>
      <c r="R52" s="57"/>
      <c r="S52" s="14" t="str">
        <f t="shared" si="0"/>
        <v/>
      </c>
      <c r="T52" s="28"/>
      <c r="U52" s="57"/>
      <c r="V52" s="57"/>
      <c r="W52" s="14" t="str">
        <f t="shared" si="1"/>
        <v/>
      </c>
      <c r="X52" s="25"/>
      <c r="Y52" s="25"/>
      <c r="Z52" s="25"/>
      <c r="AA52" s="25"/>
    </row>
    <row r="53" spans="1:27" s="29" customFormat="1" x14ac:dyDescent="0.25">
      <c r="A53" s="25"/>
      <c r="B53" s="25"/>
      <c r="C53" s="25"/>
      <c r="D53" s="25"/>
      <c r="E53" s="30">
        <v>40</v>
      </c>
      <c r="F53" s="24"/>
      <c r="G53" s="27"/>
      <c r="H53" s="56"/>
      <c r="I53" s="56"/>
      <c r="J53" s="56"/>
      <c r="K53" s="28"/>
      <c r="L53" s="56"/>
      <c r="M53" s="56"/>
      <c r="N53" s="56"/>
      <c r="O53" s="56"/>
      <c r="P53" s="28"/>
      <c r="Q53" s="58"/>
      <c r="R53" s="58"/>
      <c r="S53" s="15"/>
      <c r="T53" s="28"/>
      <c r="U53" s="58"/>
      <c r="V53" s="58"/>
      <c r="W53" s="15"/>
      <c r="X53" s="25"/>
      <c r="Y53" s="25"/>
      <c r="Z53" s="25"/>
      <c r="AA53" s="25"/>
    </row>
    <row r="54" spans="1:27" s="29" customFormat="1" x14ac:dyDescent="0.25">
      <c r="A54" s="25"/>
      <c r="B54" s="25"/>
      <c r="C54" s="25"/>
      <c r="D54" s="25"/>
      <c r="E54" s="26">
        <v>41</v>
      </c>
      <c r="F54" s="23"/>
      <c r="G54" s="27"/>
      <c r="H54" s="55"/>
      <c r="I54" s="55"/>
      <c r="J54" s="55"/>
      <c r="K54" s="28"/>
      <c r="L54" s="55"/>
      <c r="M54" s="55"/>
      <c r="N54" s="55"/>
      <c r="O54" s="55"/>
      <c r="P54" s="28"/>
      <c r="Q54" s="57"/>
      <c r="R54" s="57"/>
      <c r="S54" s="14"/>
      <c r="T54" s="28"/>
      <c r="U54" s="57"/>
      <c r="V54" s="57"/>
      <c r="W54" s="14"/>
      <c r="X54" s="25"/>
      <c r="Y54" s="25"/>
      <c r="Z54" s="25"/>
      <c r="AA54" s="25"/>
    </row>
    <row r="55" spans="1:27" s="29" customFormat="1" x14ac:dyDescent="0.25">
      <c r="A55" s="25"/>
      <c r="B55" s="25"/>
      <c r="C55" s="25"/>
      <c r="D55" s="25"/>
      <c r="E55" s="30">
        <v>42</v>
      </c>
      <c r="F55" s="24"/>
      <c r="G55" s="27"/>
      <c r="H55" s="56"/>
      <c r="I55" s="56"/>
      <c r="J55" s="56"/>
      <c r="K55" s="28"/>
      <c r="L55" s="56"/>
      <c r="M55" s="56"/>
      <c r="N55" s="56"/>
      <c r="O55" s="56"/>
      <c r="P55" s="28"/>
      <c r="Q55" s="58"/>
      <c r="R55" s="58"/>
      <c r="S55" s="15"/>
      <c r="T55" s="28"/>
      <c r="U55" s="58"/>
      <c r="V55" s="58"/>
      <c r="W55" s="15"/>
      <c r="X55" s="25"/>
      <c r="Y55" s="25"/>
      <c r="Z55" s="25"/>
      <c r="AA55" s="25"/>
    </row>
    <row r="56" spans="1:27" s="29" customFormat="1" x14ac:dyDescent="0.25">
      <c r="A56" s="25"/>
      <c r="B56" s="25"/>
      <c r="C56" s="25"/>
      <c r="D56" s="25"/>
      <c r="E56" s="26">
        <v>43</v>
      </c>
      <c r="F56" s="23"/>
      <c r="G56" s="27"/>
      <c r="H56" s="55"/>
      <c r="I56" s="55"/>
      <c r="J56" s="55"/>
      <c r="K56" s="28"/>
      <c r="L56" s="55"/>
      <c r="M56" s="55"/>
      <c r="N56" s="55"/>
      <c r="O56" s="55"/>
      <c r="P56" s="28"/>
      <c r="Q56" s="57"/>
      <c r="R56" s="57"/>
      <c r="S56" s="14"/>
      <c r="T56" s="28"/>
      <c r="U56" s="57"/>
      <c r="V56" s="57"/>
      <c r="W56" s="14"/>
      <c r="X56" s="25"/>
      <c r="Y56" s="25"/>
      <c r="Z56" s="25"/>
      <c r="AA56" s="25"/>
    </row>
    <row r="57" spans="1:27" s="29" customFormat="1" x14ac:dyDescent="0.25">
      <c r="A57" s="25"/>
      <c r="B57" s="25"/>
      <c r="C57" s="25"/>
      <c r="D57" s="25"/>
      <c r="E57" s="30">
        <v>44</v>
      </c>
      <c r="F57" s="24"/>
      <c r="G57" s="27"/>
      <c r="H57" s="56"/>
      <c r="I57" s="56"/>
      <c r="J57" s="56"/>
      <c r="K57" s="28"/>
      <c r="L57" s="56"/>
      <c r="M57" s="56"/>
      <c r="N57" s="56"/>
      <c r="O57" s="56"/>
      <c r="P57" s="28"/>
      <c r="Q57" s="58"/>
      <c r="R57" s="58"/>
      <c r="S57" s="15"/>
      <c r="T57" s="28"/>
      <c r="U57" s="58"/>
      <c r="V57" s="58"/>
      <c r="W57" s="15"/>
      <c r="X57" s="25"/>
      <c r="Y57" s="25"/>
      <c r="Z57" s="25"/>
      <c r="AA57" s="25"/>
    </row>
    <row r="58" spans="1:27" s="29" customFormat="1" x14ac:dyDescent="0.25">
      <c r="A58" s="25"/>
      <c r="B58" s="25"/>
      <c r="C58" s="25"/>
      <c r="D58" s="25"/>
      <c r="E58" s="26">
        <v>45</v>
      </c>
      <c r="F58" s="23"/>
      <c r="G58" s="27"/>
      <c r="H58" s="55"/>
      <c r="I58" s="55"/>
      <c r="J58" s="55"/>
      <c r="K58" s="28"/>
      <c r="L58" s="55"/>
      <c r="M58" s="55"/>
      <c r="N58" s="55"/>
      <c r="O58" s="55"/>
      <c r="P58" s="28"/>
      <c r="Q58" s="57"/>
      <c r="R58" s="57"/>
      <c r="S58" s="14"/>
      <c r="T58" s="28"/>
      <c r="U58" s="57"/>
      <c r="V58" s="57"/>
      <c r="W58" s="14"/>
      <c r="X58" s="25"/>
      <c r="Y58" s="25"/>
      <c r="Z58" s="25"/>
      <c r="AA58" s="25"/>
    </row>
    <row r="59" spans="1:27" s="29" customFormat="1" x14ac:dyDescent="0.25">
      <c r="A59" s="25"/>
      <c r="B59" s="25"/>
      <c r="C59" s="25"/>
      <c r="D59" s="25"/>
      <c r="E59" s="30">
        <v>46</v>
      </c>
      <c r="F59" s="24"/>
      <c r="G59" s="27"/>
      <c r="H59" s="56"/>
      <c r="I59" s="56"/>
      <c r="J59" s="56"/>
      <c r="K59" s="28"/>
      <c r="L59" s="56"/>
      <c r="M59" s="56"/>
      <c r="N59" s="56"/>
      <c r="O59" s="56"/>
      <c r="P59" s="28"/>
      <c r="Q59" s="58"/>
      <c r="R59" s="58"/>
      <c r="S59" s="15"/>
      <c r="T59" s="28"/>
      <c r="U59" s="58"/>
      <c r="V59" s="58"/>
      <c r="W59" s="15"/>
      <c r="X59" s="25"/>
      <c r="Y59" s="25"/>
      <c r="Z59" s="25"/>
      <c r="AA59" s="25"/>
    </row>
    <row r="60" spans="1:27" s="29" customFormat="1" x14ac:dyDescent="0.25">
      <c r="A60" s="25"/>
      <c r="B60" s="25"/>
      <c r="C60" s="25"/>
      <c r="D60" s="25"/>
      <c r="E60" s="26">
        <v>47</v>
      </c>
      <c r="F60" s="23"/>
      <c r="G60" s="27"/>
      <c r="H60" s="55"/>
      <c r="I60" s="55"/>
      <c r="J60" s="55"/>
      <c r="K60" s="28"/>
      <c r="L60" s="55"/>
      <c r="M60" s="55"/>
      <c r="N60" s="55"/>
      <c r="O60" s="55"/>
      <c r="P60" s="28"/>
      <c r="Q60" s="57"/>
      <c r="R60" s="57"/>
      <c r="S60" s="14"/>
      <c r="T60" s="28"/>
      <c r="U60" s="57"/>
      <c r="V60" s="57"/>
      <c r="W60" s="14"/>
      <c r="X60" s="25"/>
      <c r="Y60" s="25"/>
      <c r="Z60" s="25"/>
      <c r="AA60" s="25"/>
    </row>
    <row r="61" spans="1:27" s="29" customFormat="1" x14ac:dyDescent="0.25">
      <c r="A61" s="25"/>
      <c r="B61" s="25"/>
      <c r="C61" s="25"/>
      <c r="D61" s="25"/>
      <c r="E61" s="30">
        <v>48</v>
      </c>
      <c r="F61" s="24"/>
      <c r="G61" s="27"/>
      <c r="H61" s="56"/>
      <c r="I61" s="56"/>
      <c r="J61" s="56"/>
      <c r="K61" s="28"/>
      <c r="L61" s="56"/>
      <c r="M61" s="56"/>
      <c r="N61" s="56"/>
      <c r="O61" s="56"/>
      <c r="P61" s="28"/>
      <c r="Q61" s="58"/>
      <c r="R61" s="58"/>
      <c r="S61" s="15"/>
      <c r="T61" s="28"/>
      <c r="U61" s="58"/>
      <c r="V61" s="58"/>
      <c r="W61" s="15"/>
      <c r="X61" s="25"/>
      <c r="Y61" s="25"/>
      <c r="Z61" s="25"/>
      <c r="AA61" s="25"/>
    </row>
    <row r="62" spans="1:27" s="29" customFormat="1" x14ac:dyDescent="0.25">
      <c r="A62" s="25"/>
      <c r="B62" s="25"/>
      <c r="C62" s="25"/>
      <c r="D62" s="25"/>
      <c r="E62" s="26">
        <v>49</v>
      </c>
      <c r="F62" s="23"/>
      <c r="G62" s="27"/>
      <c r="H62" s="55"/>
      <c r="I62" s="55"/>
      <c r="J62" s="55"/>
      <c r="K62" s="28"/>
      <c r="L62" s="55"/>
      <c r="M62" s="55"/>
      <c r="N62" s="55"/>
      <c r="O62" s="55"/>
      <c r="P62" s="28"/>
      <c r="Q62" s="57"/>
      <c r="R62" s="57"/>
      <c r="S62" s="14"/>
      <c r="T62" s="28"/>
      <c r="U62" s="57"/>
      <c r="V62" s="57"/>
      <c r="W62" s="14"/>
      <c r="X62" s="25"/>
      <c r="Y62" s="25"/>
      <c r="Z62" s="25"/>
      <c r="AA62" s="25"/>
    </row>
    <row r="63" spans="1:27" s="29" customFormat="1" x14ac:dyDescent="0.25">
      <c r="A63" s="25"/>
      <c r="B63" s="25"/>
      <c r="C63" s="25"/>
      <c r="D63" s="25"/>
      <c r="E63" s="30">
        <v>50</v>
      </c>
      <c r="F63" s="24"/>
      <c r="G63" s="27"/>
      <c r="H63" s="56"/>
      <c r="I63" s="56"/>
      <c r="J63" s="56"/>
      <c r="K63" s="28"/>
      <c r="L63" s="56"/>
      <c r="M63" s="56"/>
      <c r="N63" s="56"/>
      <c r="O63" s="56"/>
      <c r="P63" s="28"/>
      <c r="Q63" s="58"/>
      <c r="R63" s="58"/>
      <c r="S63" s="15"/>
      <c r="T63" s="28"/>
      <c r="U63" s="58"/>
      <c r="V63" s="58"/>
      <c r="W63" s="15"/>
      <c r="X63" s="25"/>
      <c r="Y63" s="25"/>
      <c r="Z63" s="25"/>
      <c r="AA63" s="25"/>
    </row>
    <row r="64" spans="1:27" s="29" customFormat="1" x14ac:dyDescent="0.25">
      <c r="A64" s="25"/>
      <c r="B64" s="25"/>
      <c r="C64" s="25"/>
      <c r="D64" s="25"/>
      <c r="E64" s="26">
        <v>51</v>
      </c>
      <c r="F64" s="23"/>
      <c r="G64" s="27"/>
      <c r="H64" s="55"/>
      <c r="I64" s="55"/>
      <c r="J64" s="55"/>
      <c r="K64" s="28"/>
      <c r="L64" s="55"/>
      <c r="M64" s="55"/>
      <c r="N64" s="55"/>
      <c r="O64" s="55"/>
      <c r="P64" s="28"/>
      <c r="Q64" s="57"/>
      <c r="R64" s="57"/>
      <c r="S64" s="14"/>
      <c r="T64" s="28"/>
      <c r="U64" s="57"/>
      <c r="V64" s="57"/>
      <c r="W64" s="14"/>
      <c r="X64" s="25"/>
      <c r="Y64" s="25"/>
      <c r="Z64" s="25"/>
      <c r="AA64" s="25"/>
    </row>
    <row r="65" spans="1:27" s="29" customFormat="1" x14ac:dyDescent="0.25">
      <c r="A65" s="25"/>
      <c r="B65" s="25"/>
      <c r="C65" s="25"/>
      <c r="D65" s="25"/>
      <c r="E65" s="30">
        <v>52</v>
      </c>
      <c r="F65" s="24"/>
      <c r="G65" s="27"/>
      <c r="H65" s="56"/>
      <c r="I65" s="56"/>
      <c r="J65" s="56"/>
      <c r="K65" s="28"/>
      <c r="L65" s="56"/>
      <c r="M65" s="56"/>
      <c r="N65" s="56"/>
      <c r="O65" s="56"/>
      <c r="P65" s="28"/>
      <c r="Q65" s="58"/>
      <c r="R65" s="58"/>
      <c r="S65" s="15"/>
      <c r="T65" s="28"/>
      <c r="U65" s="58"/>
      <c r="V65" s="58"/>
      <c r="W65" s="15"/>
      <c r="X65" s="25"/>
      <c r="Y65" s="25"/>
      <c r="Z65" s="25"/>
      <c r="AA65" s="25"/>
    </row>
    <row r="66" spans="1:27" s="29" customFormat="1" x14ac:dyDescent="0.25">
      <c r="A66" s="25"/>
      <c r="B66" s="25"/>
      <c r="C66" s="25"/>
      <c r="D66" s="25"/>
      <c r="E66" s="26">
        <v>53</v>
      </c>
      <c r="F66" s="23"/>
      <c r="G66" s="27"/>
      <c r="H66" s="55"/>
      <c r="I66" s="55"/>
      <c r="J66" s="55"/>
      <c r="K66" s="28"/>
      <c r="L66" s="55"/>
      <c r="M66" s="55"/>
      <c r="N66" s="55"/>
      <c r="O66" s="55"/>
      <c r="P66" s="28"/>
      <c r="Q66" s="57"/>
      <c r="R66" s="57"/>
      <c r="S66" s="14"/>
      <c r="T66" s="28"/>
      <c r="U66" s="57"/>
      <c r="V66" s="57"/>
      <c r="W66" s="14"/>
      <c r="X66" s="25"/>
      <c r="Y66" s="25"/>
      <c r="Z66" s="25"/>
      <c r="AA66" s="25"/>
    </row>
    <row r="67" spans="1:27" s="29" customFormat="1" x14ac:dyDescent="0.25">
      <c r="A67" s="25"/>
      <c r="B67" s="25"/>
      <c r="C67" s="25"/>
      <c r="D67" s="25"/>
      <c r="E67" s="30">
        <v>54</v>
      </c>
      <c r="F67" s="24"/>
      <c r="G67" s="27"/>
      <c r="H67" s="56"/>
      <c r="I67" s="56"/>
      <c r="J67" s="56"/>
      <c r="K67" s="28"/>
      <c r="L67" s="56"/>
      <c r="M67" s="56"/>
      <c r="N67" s="56"/>
      <c r="O67" s="56"/>
      <c r="P67" s="28"/>
      <c r="Q67" s="58"/>
      <c r="R67" s="58"/>
      <c r="S67" s="15"/>
      <c r="T67" s="28"/>
      <c r="U67" s="58"/>
      <c r="V67" s="58"/>
      <c r="W67" s="15"/>
      <c r="X67" s="25"/>
      <c r="Y67" s="25"/>
      <c r="Z67" s="25"/>
      <c r="AA67" s="25"/>
    </row>
    <row r="68" spans="1:27" s="29" customFormat="1" x14ac:dyDescent="0.25">
      <c r="A68" s="25"/>
      <c r="B68" s="25"/>
      <c r="C68" s="25"/>
      <c r="D68" s="25"/>
      <c r="E68" s="26">
        <v>55</v>
      </c>
      <c r="F68" s="23"/>
      <c r="G68" s="27"/>
      <c r="H68" s="55"/>
      <c r="I68" s="55"/>
      <c r="J68" s="55"/>
      <c r="K68" s="28"/>
      <c r="L68" s="55"/>
      <c r="M68" s="55"/>
      <c r="N68" s="55"/>
      <c r="O68" s="55"/>
      <c r="P68" s="28"/>
      <c r="Q68" s="57"/>
      <c r="R68" s="57"/>
      <c r="S68" s="14"/>
      <c r="T68" s="28"/>
      <c r="U68" s="57"/>
      <c r="V68" s="57"/>
      <c r="W68" s="14"/>
      <c r="X68" s="25"/>
      <c r="Y68" s="25"/>
      <c r="Z68" s="25"/>
      <c r="AA68" s="25"/>
    </row>
    <row r="69" spans="1:27" s="29" customFormat="1" x14ac:dyDescent="0.25">
      <c r="A69" s="25"/>
      <c r="B69" s="25"/>
      <c r="C69" s="25"/>
      <c r="D69" s="25"/>
      <c r="E69" s="30">
        <v>56</v>
      </c>
      <c r="F69" s="24"/>
      <c r="G69" s="27"/>
      <c r="H69" s="56"/>
      <c r="I69" s="56"/>
      <c r="J69" s="56"/>
      <c r="K69" s="28"/>
      <c r="L69" s="56"/>
      <c r="M69" s="56"/>
      <c r="N69" s="56"/>
      <c r="O69" s="56"/>
      <c r="P69" s="28"/>
      <c r="Q69" s="58"/>
      <c r="R69" s="58"/>
      <c r="S69" s="15"/>
      <c r="T69" s="28"/>
      <c r="U69" s="58"/>
      <c r="V69" s="58"/>
      <c r="W69" s="15"/>
      <c r="X69" s="25"/>
      <c r="Y69" s="25"/>
      <c r="Z69" s="25"/>
      <c r="AA69" s="25"/>
    </row>
    <row r="70" spans="1:27" s="29" customFormat="1" x14ac:dyDescent="0.25">
      <c r="A70" s="25"/>
      <c r="B70" s="25"/>
      <c r="C70" s="25"/>
      <c r="D70" s="25"/>
      <c r="E70" s="26">
        <v>57</v>
      </c>
      <c r="F70" s="23"/>
      <c r="G70" s="27"/>
      <c r="H70" s="55"/>
      <c r="I70" s="55"/>
      <c r="J70" s="55"/>
      <c r="K70" s="28"/>
      <c r="L70" s="55"/>
      <c r="M70" s="55"/>
      <c r="N70" s="55"/>
      <c r="O70" s="55"/>
      <c r="P70" s="28"/>
      <c r="Q70" s="57"/>
      <c r="R70" s="57"/>
      <c r="S70" s="14"/>
      <c r="T70" s="28"/>
      <c r="U70" s="57"/>
      <c r="V70" s="57"/>
      <c r="W70" s="14"/>
      <c r="X70" s="25"/>
      <c r="Y70" s="25"/>
      <c r="Z70" s="25"/>
      <c r="AA70" s="25"/>
    </row>
    <row r="71" spans="1:27" s="29" customFormat="1" x14ac:dyDescent="0.25">
      <c r="A71" s="25"/>
      <c r="B71" s="25"/>
      <c r="C71" s="25"/>
      <c r="D71" s="25"/>
      <c r="E71" s="30">
        <v>58</v>
      </c>
      <c r="F71" s="24"/>
      <c r="G71" s="27"/>
      <c r="H71" s="56"/>
      <c r="I71" s="56"/>
      <c r="J71" s="56"/>
      <c r="K71" s="28"/>
      <c r="L71" s="56"/>
      <c r="M71" s="56"/>
      <c r="N71" s="56"/>
      <c r="O71" s="56"/>
      <c r="P71" s="28"/>
      <c r="Q71" s="58"/>
      <c r="R71" s="58"/>
      <c r="S71" s="15"/>
      <c r="T71" s="28"/>
      <c r="U71" s="58"/>
      <c r="V71" s="58"/>
      <c r="W71" s="15"/>
      <c r="X71" s="25"/>
      <c r="Y71" s="25"/>
      <c r="Z71" s="25"/>
      <c r="AA71" s="25"/>
    </row>
    <row r="72" spans="1:27" s="29" customFormat="1" x14ac:dyDescent="0.25">
      <c r="A72" s="25"/>
      <c r="B72" s="25"/>
      <c r="C72" s="25"/>
      <c r="D72" s="25"/>
      <c r="E72" s="26">
        <v>59</v>
      </c>
      <c r="F72" s="23"/>
      <c r="G72" s="27"/>
      <c r="H72" s="55"/>
      <c r="I72" s="55"/>
      <c r="J72" s="55"/>
      <c r="K72" s="28"/>
      <c r="L72" s="55"/>
      <c r="M72" s="55"/>
      <c r="N72" s="55"/>
      <c r="O72" s="55"/>
      <c r="P72" s="28"/>
      <c r="Q72" s="57"/>
      <c r="R72" s="57"/>
      <c r="S72" s="14"/>
      <c r="T72" s="28"/>
      <c r="U72" s="57"/>
      <c r="V72" s="57"/>
      <c r="W72" s="14"/>
      <c r="X72" s="25"/>
      <c r="Y72" s="25"/>
      <c r="Z72" s="25"/>
      <c r="AA72" s="25"/>
    </row>
    <row r="73" spans="1:27" s="29" customFormat="1" x14ac:dyDescent="0.25">
      <c r="A73" s="25"/>
      <c r="B73" s="25"/>
      <c r="C73" s="25"/>
      <c r="D73" s="25"/>
      <c r="E73" s="30">
        <v>60</v>
      </c>
      <c r="F73" s="24"/>
      <c r="G73" s="27"/>
      <c r="H73" s="56"/>
      <c r="I73" s="56"/>
      <c r="J73" s="56"/>
      <c r="K73" s="28"/>
      <c r="L73" s="56"/>
      <c r="M73" s="56"/>
      <c r="N73" s="56"/>
      <c r="O73" s="56"/>
      <c r="P73" s="28"/>
      <c r="Q73" s="58"/>
      <c r="R73" s="58"/>
      <c r="S73" s="15"/>
      <c r="T73" s="28"/>
      <c r="U73" s="58"/>
      <c r="V73" s="58"/>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r9ZnfCCevS66uLGRgAyY5XyLK8J3yYMD4QFXGkgWiwQTlWPuV4o5KQi2qcw1wqtJrzu9zEeg7v3RvF/3p9gCbw==" saltValue="1Z0pRlXbpsIqNTeLDvRVB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7" priority="9" operator="equal">
      <formula>$Z$15</formula>
    </cfRule>
    <cfRule type="cellIs" dxfId="26" priority="10" operator="equal">
      <formula>$Z$14</formula>
    </cfRule>
  </conditionalFormatting>
  <conditionalFormatting sqref="H52:J73 L52:O73">
    <cfRule type="cellIs" dxfId="25" priority="7" operator="equal">
      <formula>$Z$15</formula>
    </cfRule>
    <cfRule type="cellIs" dxfId="24" priority="8"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whole" allowBlank="1" showInputMessage="1" showErrorMessage="1" sqref="Q14:R73 U14:V73" xr:uid="{00000000-0002-0000-1000-000000000000}">
      <formula1>0</formula1>
      <formula2>1000</formula2>
    </dataValidation>
    <dataValidation type="list" allowBlank="1" showInputMessage="1" showErrorMessage="1" sqref="L14:O73" xr:uid="{00000000-0002-0000-1000-000001000000}">
      <formula1>$Z$14</formula1>
    </dataValidation>
    <dataValidation type="list" allowBlank="1" showInputMessage="1" showErrorMessage="1" sqref="H14:J73" xr:uid="{00000000-0002-0000-1000-000002000000}">
      <formula1>$Z$14:$Z$15</formula1>
    </dataValidation>
  </dataValidations>
  <pageMargins left="0.511811024" right="0.511811024" top="0.78740157499999996" bottom="0.78740157499999996" header="0.31496062000000002" footer="0.3149606200000000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Planilha17"/>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24" t="s">
        <v>66</v>
      </c>
      <c r="F8" s="124"/>
      <c r="G8" s="124"/>
      <c r="H8" s="124"/>
      <c r="I8" s="124"/>
      <c r="J8" s="124"/>
      <c r="K8" s="124"/>
      <c r="L8" s="124"/>
      <c r="M8" s="124"/>
      <c r="N8" s="124"/>
      <c r="O8" s="124"/>
    </row>
    <row r="9" spans="1:27" ht="15" customHeight="1" x14ac:dyDescent="0.25">
      <c r="E9" s="124"/>
      <c r="F9" s="124"/>
      <c r="G9" s="124"/>
      <c r="H9" s="124"/>
      <c r="I9" s="124"/>
      <c r="J9" s="124"/>
      <c r="K9" s="124"/>
      <c r="L9" s="124"/>
      <c r="M9" s="124"/>
      <c r="N9" s="124"/>
      <c r="O9" s="124"/>
    </row>
    <row r="10" spans="1:27" x14ac:dyDescent="0.25"/>
    <row r="11" spans="1:27" ht="15" customHeight="1" x14ac:dyDescent="0.25">
      <c r="E11" s="112" t="s">
        <v>2</v>
      </c>
      <c r="F11" s="113"/>
      <c r="G11" s="8"/>
      <c r="H11" s="112" t="s">
        <v>25</v>
      </c>
      <c r="I11" s="125"/>
      <c r="J11" s="113"/>
      <c r="K11" s="9"/>
      <c r="L11" s="112" t="s">
        <v>26</v>
      </c>
      <c r="M11" s="125"/>
      <c r="N11" s="125"/>
      <c r="O11" s="113"/>
      <c r="P11" s="9"/>
      <c r="Q11" s="112" t="s">
        <v>46</v>
      </c>
      <c r="R11" s="125"/>
      <c r="S11" s="113"/>
      <c r="T11" s="9"/>
      <c r="U11" s="112" t="s">
        <v>47</v>
      </c>
      <c r="V11" s="125"/>
      <c r="W11" s="113"/>
      <c r="Y11" s="112" t="s">
        <v>29</v>
      </c>
      <c r="Z11" s="113"/>
    </row>
    <row r="12" spans="1:27" ht="15" customHeight="1" x14ac:dyDescent="0.25">
      <c r="E12" s="114"/>
      <c r="F12" s="115"/>
      <c r="G12" s="10"/>
      <c r="H12" s="116"/>
      <c r="I12" s="126"/>
      <c r="J12" s="117"/>
      <c r="K12" s="10"/>
      <c r="L12" s="116"/>
      <c r="M12" s="126"/>
      <c r="N12" s="126"/>
      <c r="O12" s="117"/>
      <c r="P12" s="10"/>
      <c r="Q12" s="116"/>
      <c r="R12" s="126"/>
      <c r="S12" s="117"/>
      <c r="T12" s="10"/>
      <c r="U12" s="116"/>
      <c r="V12" s="126"/>
      <c r="W12" s="117"/>
      <c r="Y12" s="116"/>
      <c r="Z12" s="117"/>
    </row>
    <row r="13" spans="1:27" ht="23.1" customHeight="1" x14ac:dyDescent="0.25">
      <c r="E13" s="116"/>
      <c r="F13" s="117"/>
      <c r="G13" s="12"/>
      <c r="H13" s="11" t="s">
        <v>13</v>
      </c>
      <c r="I13" s="8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5" customHeight="1" x14ac:dyDescent="0.25">
      <c r="A14" s="25"/>
      <c r="B14" s="25"/>
      <c r="C14" s="25"/>
      <c r="D14" s="25"/>
      <c r="E14" s="26">
        <v>1</v>
      </c>
      <c r="F14" s="23" t="s">
        <v>94</v>
      </c>
      <c r="G14" s="27"/>
      <c r="H14" s="55"/>
      <c r="I14" s="55"/>
      <c r="J14" s="55"/>
      <c r="K14" s="28"/>
      <c r="L14" s="55"/>
      <c r="M14" s="55"/>
      <c r="N14" s="55"/>
      <c r="O14" s="55"/>
      <c r="P14" s="28"/>
      <c r="Q14" s="57"/>
      <c r="R14" s="57"/>
      <c r="S14" s="14" t="str">
        <f>IF(ISNUMBER(R14/Q14),R14/Q14,"")</f>
        <v/>
      </c>
      <c r="T14" s="28"/>
      <c r="U14" s="57"/>
      <c r="V14" s="57"/>
      <c r="W14" s="14" t="str">
        <f>IF(ISNUMBER(V14/U14),V14/U14,"")</f>
        <v/>
      </c>
      <c r="X14" s="25"/>
      <c r="Y14" s="26" t="s">
        <v>23</v>
      </c>
      <c r="Z14" s="31" t="s">
        <v>22</v>
      </c>
      <c r="AA14" s="25"/>
    </row>
    <row r="15" spans="1:27" s="29" customFormat="1" ht="15" customHeight="1" x14ac:dyDescent="0.25">
      <c r="A15" s="25"/>
      <c r="B15" s="25"/>
      <c r="C15" s="25"/>
      <c r="D15" s="25"/>
      <c r="E15" s="30">
        <v>2</v>
      </c>
      <c r="F15" s="24" t="s">
        <v>95</v>
      </c>
      <c r="G15" s="27"/>
      <c r="H15" s="56"/>
      <c r="I15" s="56"/>
      <c r="J15" s="56"/>
      <c r="K15" s="28"/>
      <c r="L15" s="56"/>
      <c r="M15" s="56"/>
      <c r="N15" s="56"/>
      <c r="O15" s="56"/>
      <c r="P15" s="28"/>
      <c r="Q15" s="58"/>
      <c r="R15" s="58"/>
      <c r="S15" s="15" t="str">
        <f t="shared" ref="S15:S52" si="0">IF(ISNUMBER(R15/Q15),R15/Q15,"")</f>
        <v/>
      </c>
      <c r="T15" s="28"/>
      <c r="U15" s="58"/>
      <c r="V15" s="58"/>
      <c r="W15" s="15" t="str">
        <f t="shared" ref="W15:W74" si="1">IF(ISNUMBER(V15/U15),V15/U15,"")</f>
        <v/>
      </c>
      <c r="X15" s="25"/>
      <c r="Y15" s="26" t="s">
        <v>43</v>
      </c>
      <c r="Z15" s="32" t="s">
        <v>42</v>
      </c>
      <c r="AA15" s="25"/>
    </row>
    <row r="16" spans="1:27" s="29" customFormat="1" ht="326.25" x14ac:dyDescent="0.25">
      <c r="A16" s="25"/>
      <c r="B16" s="25"/>
      <c r="C16" s="25"/>
      <c r="D16" s="25"/>
      <c r="E16" s="26">
        <v>3</v>
      </c>
      <c r="F16" s="23" t="s">
        <v>96</v>
      </c>
      <c r="G16" s="27"/>
      <c r="H16" s="55"/>
      <c r="I16" s="55"/>
      <c r="J16" s="55"/>
      <c r="K16" s="28"/>
      <c r="L16" s="55"/>
      <c r="M16" s="55"/>
      <c r="N16" s="55"/>
      <c r="O16" s="55"/>
      <c r="P16" s="28"/>
      <c r="Q16" s="57"/>
      <c r="R16" s="57"/>
      <c r="S16" s="14" t="str">
        <f t="shared" si="0"/>
        <v/>
      </c>
      <c r="T16" s="28"/>
      <c r="U16" s="57"/>
      <c r="V16" s="57"/>
      <c r="W16" s="14" t="str">
        <f t="shared" si="1"/>
        <v/>
      </c>
      <c r="X16" s="25"/>
      <c r="Y16" s="25"/>
      <c r="Z16" s="25"/>
      <c r="AA16" s="25"/>
    </row>
    <row r="17" spans="1:27" s="29" customFormat="1" x14ac:dyDescent="0.25">
      <c r="A17" s="25"/>
      <c r="B17" s="25"/>
      <c r="C17" s="25"/>
      <c r="D17" s="25"/>
      <c r="E17" s="30">
        <v>4</v>
      </c>
      <c r="F17" s="24"/>
      <c r="G17" s="27"/>
      <c r="H17" s="56"/>
      <c r="I17" s="56"/>
      <c r="J17" s="56"/>
      <c r="K17" s="28"/>
      <c r="L17" s="56"/>
      <c r="M17" s="56"/>
      <c r="N17" s="56"/>
      <c r="O17" s="56"/>
      <c r="P17" s="28"/>
      <c r="Q17" s="58"/>
      <c r="R17" s="58"/>
      <c r="S17" s="15" t="str">
        <f t="shared" si="0"/>
        <v/>
      </c>
      <c r="T17" s="28"/>
      <c r="U17" s="58"/>
      <c r="V17" s="58"/>
      <c r="W17" s="15" t="str">
        <f t="shared" si="1"/>
        <v/>
      </c>
      <c r="X17" s="25"/>
      <c r="Y17" s="118" t="s">
        <v>12</v>
      </c>
      <c r="Z17" s="118"/>
      <c r="AA17" s="25"/>
    </row>
    <row r="18" spans="1:27" s="29" customFormat="1" x14ac:dyDescent="0.25">
      <c r="A18" s="25"/>
      <c r="B18" s="25"/>
      <c r="C18" s="25"/>
      <c r="D18" s="25"/>
      <c r="E18" s="26">
        <v>5</v>
      </c>
      <c r="F18" s="23"/>
      <c r="G18" s="27"/>
      <c r="H18" s="55"/>
      <c r="I18" s="55"/>
      <c r="J18" s="55"/>
      <c r="K18" s="28"/>
      <c r="L18" s="55"/>
      <c r="M18" s="55"/>
      <c r="N18" s="55"/>
      <c r="O18" s="55"/>
      <c r="P18" s="28"/>
      <c r="Q18" s="57"/>
      <c r="R18" s="57"/>
      <c r="S18" s="14" t="str">
        <f t="shared" si="0"/>
        <v/>
      </c>
      <c r="T18" s="28"/>
      <c r="U18" s="57"/>
      <c r="V18" s="57"/>
      <c r="W18" s="14" t="str">
        <f t="shared" si="1"/>
        <v/>
      </c>
      <c r="X18" s="25"/>
      <c r="Y18" s="119"/>
      <c r="Z18" s="119"/>
      <c r="AA18" s="25"/>
    </row>
    <row r="19" spans="1:27" s="29" customFormat="1" x14ac:dyDescent="0.25">
      <c r="A19" s="25"/>
      <c r="B19" s="25"/>
      <c r="C19" s="25"/>
      <c r="D19" s="25"/>
      <c r="E19" s="30">
        <v>6</v>
      </c>
      <c r="F19" s="24"/>
      <c r="G19" s="27"/>
      <c r="H19" s="56"/>
      <c r="I19" s="56"/>
      <c r="J19" s="56"/>
      <c r="K19" s="28"/>
      <c r="L19" s="56"/>
      <c r="M19" s="56"/>
      <c r="N19" s="56"/>
      <c r="O19" s="56"/>
      <c r="P19" s="28"/>
      <c r="Q19" s="58"/>
      <c r="R19" s="58"/>
      <c r="S19" s="15" t="str">
        <f t="shared" si="0"/>
        <v/>
      </c>
      <c r="T19" s="28"/>
      <c r="U19" s="58"/>
      <c r="V19" s="58"/>
      <c r="W19" s="15" t="str">
        <f t="shared" si="1"/>
        <v/>
      </c>
      <c r="X19" s="25"/>
      <c r="Y19" s="119"/>
      <c r="Z19" s="119"/>
      <c r="AA19" s="25"/>
    </row>
    <row r="20" spans="1:27" s="29" customFormat="1" x14ac:dyDescent="0.25">
      <c r="A20" s="25"/>
      <c r="B20" s="25"/>
      <c r="C20" s="25"/>
      <c r="D20" s="25"/>
      <c r="E20" s="26">
        <v>7</v>
      </c>
      <c r="F20" s="23"/>
      <c r="G20" s="27"/>
      <c r="H20" s="55"/>
      <c r="I20" s="55"/>
      <c r="J20" s="55"/>
      <c r="K20" s="28"/>
      <c r="L20" s="55"/>
      <c r="M20" s="55"/>
      <c r="N20" s="55"/>
      <c r="O20" s="55"/>
      <c r="P20" s="28"/>
      <c r="Q20" s="57"/>
      <c r="R20" s="57"/>
      <c r="S20" s="14" t="str">
        <f t="shared" si="0"/>
        <v/>
      </c>
      <c r="T20" s="28"/>
      <c r="U20" s="57"/>
      <c r="V20" s="57"/>
      <c r="W20" s="14" t="str">
        <f t="shared" si="1"/>
        <v/>
      </c>
      <c r="X20" s="25"/>
      <c r="Y20" s="119"/>
      <c r="Z20" s="119"/>
      <c r="AA20" s="25"/>
    </row>
    <row r="21" spans="1:27" s="29" customFormat="1" x14ac:dyDescent="0.25">
      <c r="A21" s="25"/>
      <c r="B21" s="25"/>
      <c r="C21" s="25"/>
      <c r="D21" s="25"/>
      <c r="E21" s="30">
        <v>8</v>
      </c>
      <c r="F21" s="24"/>
      <c r="G21" s="27"/>
      <c r="H21" s="56"/>
      <c r="I21" s="56"/>
      <c r="J21" s="56"/>
      <c r="K21" s="28"/>
      <c r="L21" s="56"/>
      <c r="M21" s="56"/>
      <c r="N21" s="56"/>
      <c r="O21" s="56"/>
      <c r="P21" s="28"/>
      <c r="Q21" s="58"/>
      <c r="R21" s="58"/>
      <c r="S21" s="15" t="str">
        <f t="shared" si="0"/>
        <v/>
      </c>
      <c r="T21" s="28"/>
      <c r="U21" s="58"/>
      <c r="V21" s="58"/>
      <c r="W21" s="15" t="str">
        <f t="shared" si="1"/>
        <v/>
      </c>
      <c r="X21" s="25"/>
      <c r="Y21" s="119"/>
      <c r="Z21" s="119"/>
      <c r="AA21" s="25"/>
    </row>
    <row r="22" spans="1:27" s="29" customFormat="1" x14ac:dyDescent="0.25">
      <c r="A22" s="25"/>
      <c r="B22" s="25"/>
      <c r="C22" s="25"/>
      <c r="D22" s="25"/>
      <c r="E22" s="26">
        <v>9</v>
      </c>
      <c r="F22" s="23"/>
      <c r="G22" s="27"/>
      <c r="H22" s="55"/>
      <c r="I22" s="55"/>
      <c r="J22" s="55"/>
      <c r="K22" s="28"/>
      <c r="L22" s="55"/>
      <c r="M22" s="55"/>
      <c r="N22" s="55"/>
      <c r="O22" s="55"/>
      <c r="P22" s="28"/>
      <c r="Q22" s="57"/>
      <c r="R22" s="57"/>
      <c r="S22" s="14" t="str">
        <f t="shared" si="0"/>
        <v/>
      </c>
      <c r="T22" s="28"/>
      <c r="U22" s="57"/>
      <c r="V22" s="57"/>
      <c r="W22" s="14" t="str">
        <f t="shared" si="1"/>
        <v/>
      </c>
      <c r="X22" s="25"/>
      <c r="Y22" s="119"/>
      <c r="Z22" s="119"/>
      <c r="AA22" s="25"/>
    </row>
    <row r="23" spans="1:27" s="29" customFormat="1" x14ac:dyDescent="0.25">
      <c r="A23" s="25"/>
      <c r="B23" s="25"/>
      <c r="C23" s="25"/>
      <c r="D23" s="25"/>
      <c r="E23" s="30">
        <v>10</v>
      </c>
      <c r="F23" s="24"/>
      <c r="G23" s="27"/>
      <c r="H23" s="56"/>
      <c r="I23" s="56"/>
      <c r="J23" s="56"/>
      <c r="K23" s="28"/>
      <c r="L23" s="56"/>
      <c r="M23" s="56"/>
      <c r="N23" s="56"/>
      <c r="O23" s="56"/>
      <c r="P23" s="28"/>
      <c r="Q23" s="58"/>
      <c r="R23" s="58"/>
      <c r="S23" s="15" t="str">
        <f t="shared" si="0"/>
        <v/>
      </c>
      <c r="T23" s="28"/>
      <c r="U23" s="58"/>
      <c r="V23" s="58"/>
      <c r="W23" s="15" t="str">
        <f t="shared" si="1"/>
        <v/>
      </c>
      <c r="X23" s="25"/>
      <c r="Y23" s="119"/>
      <c r="Z23" s="119"/>
      <c r="AA23" s="25"/>
    </row>
    <row r="24" spans="1:27" s="29" customFormat="1" x14ac:dyDescent="0.25">
      <c r="A24" s="25"/>
      <c r="B24" s="25"/>
      <c r="C24" s="25"/>
      <c r="D24" s="25"/>
      <c r="E24" s="26">
        <v>11</v>
      </c>
      <c r="F24" s="23"/>
      <c r="G24" s="27"/>
      <c r="H24" s="55"/>
      <c r="I24" s="55"/>
      <c r="J24" s="55"/>
      <c r="K24" s="28"/>
      <c r="L24" s="55"/>
      <c r="M24" s="55"/>
      <c r="N24" s="55"/>
      <c r="O24" s="55"/>
      <c r="P24" s="28"/>
      <c r="Q24" s="57"/>
      <c r="R24" s="57"/>
      <c r="S24" s="14" t="str">
        <f t="shared" si="0"/>
        <v/>
      </c>
      <c r="T24" s="28"/>
      <c r="U24" s="57"/>
      <c r="V24" s="57"/>
      <c r="W24" s="14" t="str">
        <f t="shared" si="1"/>
        <v/>
      </c>
      <c r="X24" s="25"/>
      <c r="Y24" s="119"/>
      <c r="Z24" s="119"/>
      <c r="AA24" s="25"/>
    </row>
    <row r="25" spans="1:27" s="29" customFormat="1" x14ac:dyDescent="0.25">
      <c r="A25" s="25"/>
      <c r="B25" s="25"/>
      <c r="C25" s="25"/>
      <c r="D25" s="25"/>
      <c r="E25" s="30">
        <v>12</v>
      </c>
      <c r="F25" s="24"/>
      <c r="G25" s="27"/>
      <c r="H25" s="56"/>
      <c r="I25" s="56"/>
      <c r="J25" s="56"/>
      <c r="K25" s="28"/>
      <c r="L25" s="56"/>
      <c r="M25" s="56"/>
      <c r="N25" s="56"/>
      <c r="O25" s="56"/>
      <c r="P25" s="28"/>
      <c r="Q25" s="58"/>
      <c r="R25" s="58"/>
      <c r="S25" s="15" t="str">
        <f t="shared" si="0"/>
        <v/>
      </c>
      <c r="T25" s="28"/>
      <c r="U25" s="58"/>
      <c r="V25" s="58"/>
      <c r="W25" s="15" t="str">
        <f t="shared" si="1"/>
        <v/>
      </c>
      <c r="X25" s="25"/>
      <c r="Y25" s="119"/>
      <c r="Z25" s="119"/>
      <c r="AA25" s="25"/>
    </row>
    <row r="26" spans="1:27" s="29" customFormat="1" x14ac:dyDescent="0.25">
      <c r="A26" s="25"/>
      <c r="B26" s="25"/>
      <c r="C26" s="25"/>
      <c r="D26" s="25"/>
      <c r="E26" s="26">
        <v>13</v>
      </c>
      <c r="F26" s="23"/>
      <c r="G26" s="27"/>
      <c r="H26" s="55"/>
      <c r="I26" s="55"/>
      <c r="J26" s="55"/>
      <c r="K26" s="28"/>
      <c r="L26" s="55"/>
      <c r="M26" s="55"/>
      <c r="N26" s="55"/>
      <c r="O26" s="55"/>
      <c r="P26" s="28"/>
      <c r="Q26" s="57"/>
      <c r="R26" s="57"/>
      <c r="S26" s="14" t="str">
        <f t="shared" si="0"/>
        <v/>
      </c>
      <c r="T26" s="28"/>
      <c r="U26" s="57"/>
      <c r="V26" s="57"/>
      <c r="W26" s="14" t="str">
        <f t="shared" si="1"/>
        <v/>
      </c>
      <c r="X26" s="25"/>
      <c r="Y26" s="119"/>
      <c r="Z26" s="119"/>
      <c r="AA26" s="25"/>
    </row>
    <row r="27" spans="1:27" s="29" customFormat="1" x14ac:dyDescent="0.25">
      <c r="A27" s="25"/>
      <c r="B27" s="25"/>
      <c r="C27" s="25"/>
      <c r="D27" s="25"/>
      <c r="E27" s="30">
        <v>14</v>
      </c>
      <c r="F27" s="24"/>
      <c r="G27" s="27"/>
      <c r="H27" s="56"/>
      <c r="I27" s="56"/>
      <c r="J27" s="56"/>
      <c r="K27" s="28"/>
      <c r="L27" s="56"/>
      <c r="M27" s="56"/>
      <c r="N27" s="56"/>
      <c r="O27" s="56"/>
      <c r="P27" s="28"/>
      <c r="Q27" s="58"/>
      <c r="R27" s="58"/>
      <c r="S27" s="15" t="str">
        <f t="shared" si="0"/>
        <v/>
      </c>
      <c r="T27" s="28"/>
      <c r="U27" s="58"/>
      <c r="V27" s="58"/>
      <c r="W27" s="15" t="str">
        <f t="shared" si="1"/>
        <v/>
      </c>
      <c r="X27" s="25"/>
      <c r="Y27" s="25"/>
      <c r="Z27" s="25"/>
      <c r="AA27" s="25"/>
    </row>
    <row r="28" spans="1:27" s="29" customFormat="1" x14ac:dyDescent="0.25">
      <c r="A28" s="25"/>
      <c r="B28" s="25"/>
      <c r="C28" s="25"/>
      <c r="D28" s="25"/>
      <c r="E28" s="26">
        <v>15</v>
      </c>
      <c r="F28" s="23"/>
      <c r="G28" s="27"/>
      <c r="H28" s="55"/>
      <c r="I28" s="55"/>
      <c r="J28" s="55"/>
      <c r="K28" s="28"/>
      <c r="L28" s="55"/>
      <c r="M28" s="55"/>
      <c r="N28" s="55"/>
      <c r="O28" s="55"/>
      <c r="P28" s="28"/>
      <c r="Q28" s="57"/>
      <c r="R28" s="57"/>
      <c r="S28" s="14" t="str">
        <f t="shared" si="0"/>
        <v/>
      </c>
      <c r="T28" s="28"/>
      <c r="U28" s="57"/>
      <c r="V28" s="57"/>
      <c r="W28" s="14" t="str">
        <f t="shared" si="1"/>
        <v/>
      </c>
      <c r="X28" s="25"/>
      <c r="Y28" s="25"/>
      <c r="Z28" s="25"/>
      <c r="AA28" s="25"/>
    </row>
    <row r="29" spans="1:27" s="29" customFormat="1" x14ac:dyDescent="0.25">
      <c r="A29" s="25"/>
      <c r="B29" s="25"/>
      <c r="C29" s="25"/>
      <c r="D29" s="25"/>
      <c r="E29" s="30">
        <v>16</v>
      </c>
      <c r="F29" s="24"/>
      <c r="G29" s="27"/>
      <c r="H29" s="56"/>
      <c r="I29" s="56"/>
      <c r="J29" s="56"/>
      <c r="K29" s="28"/>
      <c r="L29" s="56"/>
      <c r="M29" s="56"/>
      <c r="N29" s="56"/>
      <c r="O29" s="56"/>
      <c r="P29" s="28"/>
      <c r="Q29" s="58"/>
      <c r="R29" s="58"/>
      <c r="S29" s="15" t="str">
        <f t="shared" si="0"/>
        <v/>
      </c>
      <c r="T29" s="28"/>
      <c r="U29" s="58"/>
      <c r="V29" s="58"/>
      <c r="W29" s="15" t="str">
        <f t="shared" si="1"/>
        <v/>
      </c>
      <c r="X29" s="25"/>
      <c r="Y29" s="25"/>
      <c r="Z29" s="25"/>
      <c r="AA29" s="25"/>
    </row>
    <row r="30" spans="1:27" s="29" customFormat="1" x14ac:dyDescent="0.25">
      <c r="A30" s="25"/>
      <c r="B30" s="25"/>
      <c r="C30" s="25"/>
      <c r="D30" s="25"/>
      <c r="E30" s="26">
        <v>17</v>
      </c>
      <c r="F30" s="23"/>
      <c r="G30" s="27"/>
      <c r="H30" s="55"/>
      <c r="I30" s="55"/>
      <c r="J30" s="55"/>
      <c r="K30" s="28"/>
      <c r="L30" s="55"/>
      <c r="M30" s="55"/>
      <c r="N30" s="55"/>
      <c r="O30" s="55"/>
      <c r="P30" s="28"/>
      <c r="Q30" s="57"/>
      <c r="R30" s="57"/>
      <c r="S30" s="14" t="str">
        <f t="shared" si="0"/>
        <v/>
      </c>
      <c r="T30" s="28"/>
      <c r="U30" s="57"/>
      <c r="V30" s="57"/>
      <c r="W30" s="14"/>
      <c r="X30" s="25"/>
      <c r="Y30" s="25"/>
      <c r="Z30" s="25"/>
      <c r="AA30" s="25"/>
    </row>
    <row r="31" spans="1:27" s="29" customFormat="1" x14ac:dyDescent="0.25">
      <c r="A31" s="25"/>
      <c r="B31" s="25"/>
      <c r="C31" s="25"/>
      <c r="D31" s="25"/>
      <c r="E31" s="30">
        <v>18</v>
      </c>
      <c r="F31" s="24"/>
      <c r="G31" s="27"/>
      <c r="H31" s="56"/>
      <c r="I31" s="56"/>
      <c r="J31" s="56"/>
      <c r="K31" s="28"/>
      <c r="L31" s="56"/>
      <c r="M31" s="56"/>
      <c r="N31" s="56"/>
      <c r="O31" s="56"/>
      <c r="P31" s="28"/>
      <c r="Q31" s="58"/>
      <c r="R31" s="58"/>
      <c r="S31" s="15" t="str">
        <f t="shared" si="0"/>
        <v/>
      </c>
      <c r="T31" s="28"/>
      <c r="U31" s="58"/>
      <c r="V31" s="58"/>
      <c r="W31" s="15"/>
      <c r="X31" s="25"/>
      <c r="Y31" s="25"/>
      <c r="Z31" s="25"/>
      <c r="AA31" s="25"/>
    </row>
    <row r="32" spans="1:27" s="29" customFormat="1" x14ac:dyDescent="0.25">
      <c r="A32" s="25"/>
      <c r="B32" s="25"/>
      <c r="C32" s="25"/>
      <c r="D32" s="25"/>
      <c r="E32" s="26">
        <v>19</v>
      </c>
      <c r="F32" s="23"/>
      <c r="G32" s="27"/>
      <c r="H32" s="55"/>
      <c r="I32" s="55"/>
      <c r="J32" s="55"/>
      <c r="K32" s="28"/>
      <c r="L32" s="55"/>
      <c r="M32" s="55"/>
      <c r="N32" s="55"/>
      <c r="O32" s="55"/>
      <c r="P32" s="28"/>
      <c r="Q32" s="57"/>
      <c r="R32" s="57"/>
      <c r="S32" s="14" t="str">
        <f t="shared" si="0"/>
        <v/>
      </c>
      <c r="T32" s="28"/>
      <c r="U32" s="57"/>
      <c r="V32" s="57"/>
      <c r="W32" s="14"/>
      <c r="X32" s="25"/>
      <c r="Y32" s="25"/>
      <c r="Z32" s="25"/>
      <c r="AA32" s="25"/>
    </row>
    <row r="33" spans="1:27" s="29" customFormat="1" x14ac:dyDescent="0.25">
      <c r="A33" s="25"/>
      <c r="B33" s="25"/>
      <c r="C33" s="25"/>
      <c r="D33" s="25"/>
      <c r="E33" s="30">
        <v>20</v>
      </c>
      <c r="F33" s="24"/>
      <c r="G33" s="27"/>
      <c r="H33" s="56"/>
      <c r="I33" s="56"/>
      <c r="J33" s="56"/>
      <c r="K33" s="28"/>
      <c r="L33" s="56"/>
      <c r="M33" s="56"/>
      <c r="N33" s="56"/>
      <c r="O33" s="56"/>
      <c r="P33" s="28"/>
      <c r="Q33" s="58"/>
      <c r="R33" s="58"/>
      <c r="S33" s="15" t="str">
        <f t="shared" si="0"/>
        <v/>
      </c>
      <c r="T33" s="28"/>
      <c r="U33" s="58"/>
      <c r="V33" s="58"/>
      <c r="W33" s="15"/>
      <c r="X33" s="25"/>
      <c r="Y33" s="25"/>
      <c r="Z33" s="25"/>
      <c r="AA33" s="25"/>
    </row>
    <row r="34" spans="1:27" s="29" customFormat="1" x14ac:dyDescent="0.25">
      <c r="A34" s="25"/>
      <c r="B34" s="25"/>
      <c r="C34" s="25"/>
      <c r="D34" s="25"/>
      <c r="E34" s="26">
        <v>21</v>
      </c>
      <c r="F34" s="23"/>
      <c r="G34" s="27"/>
      <c r="H34" s="55"/>
      <c r="I34" s="55"/>
      <c r="J34" s="55"/>
      <c r="K34" s="28"/>
      <c r="L34" s="55"/>
      <c r="M34" s="55"/>
      <c r="N34" s="55"/>
      <c r="O34" s="55"/>
      <c r="P34" s="28"/>
      <c r="Q34" s="57"/>
      <c r="R34" s="57"/>
      <c r="S34" s="14" t="str">
        <f t="shared" si="0"/>
        <v/>
      </c>
      <c r="T34" s="28"/>
      <c r="U34" s="57"/>
      <c r="V34" s="57"/>
      <c r="W34" s="14" t="str">
        <f t="shared" si="1"/>
        <v/>
      </c>
      <c r="X34" s="25"/>
      <c r="Y34" s="25"/>
      <c r="Z34" s="25"/>
      <c r="AA34" s="25"/>
    </row>
    <row r="35" spans="1:27" s="29" customFormat="1" x14ac:dyDescent="0.25">
      <c r="A35" s="25"/>
      <c r="B35" s="25"/>
      <c r="C35" s="25"/>
      <c r="D35" s="25"/>
      <c r="E35" s="30">
        <v>22</v>
      </c>
      <c r="F35" s="24"/>
      <c r="G35" s="27"/>
      <c r="H35" s="56"/>
      <c r="I35" s="56"/>
      <c r="J35" s="56"/>
      <c r="K35" s="28"/>
      <c r="L35" s="56"/>
      <c r="M35" s="56"/>
      <c r="N35" s="56"/>
      <c r="O35" s="56"/>
      <c r="P35" s="28"/>
      <c r="Q35" s="58"/>
      <c r="R35" s="58"/>
      <c r="S35" s="15" t="str">
        <f t="shared" si="0"/>
        <v/>
      </c>
      <c r="T35" s="28"/>
      <c r="U35" s="58"/>
      <c r="V35" s="58"/>
      <c r="W35" s="15" t="str">
        <f t="shared" si="1"/>
        <v/>
      </c>
      <c r="X35" s="25"/>
      <c r="Y35" s="25"/>
      <c r="Z35" s="25"/>
      <c r="AA35" s="25"/>
    </row>
    <row r="36" spans="1:27" s="29" customFormat="1" x14ac:dyDescent="0.25">
      <c r="A36" s="25"/>
      <c r="B36" s="25"/>
      <c r="C36" s="25"/>
      <c r="D36" s="25"/>
      <c r="E36" s="26">
        <v>23</v>
      </c>
      <c r="F36" s="23"/>
      <c r="G36" s="27"/>
      <c r="H36" s="55"/>
      <c r="I36" s="55"/>
      <c r="J36" s="55"/>
      <c r="K36" s="28"/>
      <c r="L36" s="55"/>
      <c r="M36" s="55"/>
      <c r="N36" s="55"/>
      <c r="O36" s="55"/>
      <c r="P36" s="28"/>
      <c r="Q36" s="57"/>
      <c r="R36" s="57"/>
      <c r="S36" s="14" t="str">
        <f t="shared" si="0"/>
        <v/>
      </c>
      <c r="T36" s="28"/>
      <c r="U36" s="57"/>
      <c r="V36" s="57"/>
      <c r="W36" s="14" t="str">
        <f t="shared" si="1"/>
        <v/>
      </c>
      <c r="X36" s="25"/>
      <c r="Y36" s="25"/>
      <c r="Z36" s="25"/>
      <c r="AA36" s="25"/>
    </row>
    <row r="37" spans="1:27" s="29" customFormat="1" x14ac:dyDescent="0.25">
      <c r="A37" s="25"/>
      <c r="B37" s="25"/>
      <c r="C37" s="25"/>
      <c r="D37" s="25"/>
      <c r="E37" s="30">
        <v>24</v>
      </c>
      <c r="F37" s="24"/>
      <c r="G37" s="27"/>
      <c r="H37" s="56"/>
      <c r="I37" s="56"/>
      <c r="J37" s="56"/>
      <c r="K37" s="28"/>
      <c r="L37" s="56"/>
      <c r="M37" s="56"/>
      <c r="N37" s="56"/>
      <c r="O37" s="56"/>
      <c r="P37" s="28"/>
      <c r="Q37" s="58"/>
      <c r="R37" s="58"/>
      <c r="S37" s="15" t="str">
        <f t="shared" si="0"/>
        <v/>
      </c>
      <c r="T37" s="28"/>
      <c r="U37" s="58"/>
      <c r="V37" s="58"/>
      <c r="W37" s="15" t="str">
        <f t="shared" si="1"/>
        <v/>
      </c>
      <c r="X37" s="25"/>
      <c r="Y37" s="25"/>
      <c r="Z37" s="25"/>
      <c r="AA37" s="25"/>
    </row>
    <row r="38" spans="1:27" s="29" customFormat="1" x14ac:dyDescent="0.25">
      <c r="A38" s="25"/>
      <c r="B38" s="25"/>
      <c r="C38" s="25"/>
      <c r="D38" s="25"/>
      <c r="E38" s="26">
        <v>25</v>
      </c>
      <c r="F38" s="23"/>
      <c r="G38" s="27"/>
      <c r="H38" s="55"/>
      <c r="I38" s="55"/>
      <c r="J38" s="55"/>
      <c r="K38" s="28"/>
      <c r="L38" s="55"/>
      <c r="M38" s="55"/>
      <c r="N38" s="55"/>
      <c r="O38" s="55"/>
      <c r="P38" s="28"/>
      <c r="Q38" s="57"/>
      <c r="R38" s="57"/>
      <c r="S38" s="14" t="str">
        <f t="shared" si="0"/>
        <v/>
      </c>
      <c r="T38" s="28"/>
      <c r="U38" s="57"/>
      <c r="V38" s="57"/>
      <c r="W38" s="14" t="str">
        <f t="shared" si="1"/>
        <v/>
      </c>
      <c r="X38" s="25"/>
      <c r="Y38" s="25"/>
      <c r="Z38" s="25"/>
      <c r="AA38" s="25"/>
    </row>
    <row r="39" spans="1:27" s="29" customFormat="1" x14ac:dyDescent="0.25">
      <c r="A39" s="25"/>
      <c r="B39" s="25"/>
      <c r="C39" s="25"/>
      <c r="D39" s="25"/>
      <c r="E39" s="30">
        <v>26</v>
      </c>
      <c r="F39" s="24"/>
      <c r="G39" s="27"/>
      <c r="H39" s="56"/>
      <c r="I39" s="56"/>
      <c r="J39" s="56"/>
      <c r="K39" s="28"/>
      <c r="L39" s="56"/>
      <c r="M39" s="56"/>
      <c r="N39" s="56"/>
      <c r="O39" s="56"/>
      <c r="P39" s="28"/>
      <c r="Q39" s="58"/>
      <c r="R39" s="58"/>
      <c r="S39" s="15" t="str">
        <f t="shared" si="0"/>
        <v/>
      </c>
      <c r="T39" s="28"/>
      <c r="U39" s="58"/>
      <c r="V39" s="58"/>
      <c r="W39" s="15" t="str">
        <f t="shared" si="1"/>
        <v/>
      </c>
      <c r="X39" s="25"/>
      <c r="Y39" s="25"/>
      <c r="Z39" s="25"/>
      <c r="AA39" s="25"/>
    </row>
    <row r="40" spans="1:27" s="29" customFormat="1" x14ac:dyDescent="0.25">
      <c r="A40" s="25"/>
      <c r="B40" s="25"/>
      <c r="C40" s="25"/>
      <c r="D40" s="25"/>
      <c r="E40" s="26">
        <v>27</v>
      </c>
      <c r="F40" s="23"/>
      <c r="G40" s="27"/>
      <c r="H40" s="55"/>
      <c r="I40" s="55"/>
      <c r="J40" s="55"/>
      <c r="K40" s="28"/>
      <c r="L40" s="55"/>
      <c r="M40" s="55"/>
      <c r="N40" s="55"/>
      <c r="O40" s="55"/>
      <c r="P40" s="28"/>
      <c r="Q40" s="57"/>
      <c r="R40" s="57"/>
      <c r="S40" s="14" t="str">
        <f t="shared" si="0"/>
        <v/>
      </c>
      <c r="T40" s="28"/>
      <c r="U40" s="57"/>
      <c r="V40" s="57"/>
      <c r="W40" s="14" t="str">
        <f t="shared" si="1"/>
        <v/>
      </c>
      <c r="X40" s="25"/>
      <c r="Y40" s="25"/>
      <c r="Z40" s="25"/>
      <c r="AA40" s="25"/>
    </row>
    <row r="41" spans="1:27" s="29" customFormat="1" x14ac:dyDescent="0.25">
      <c r="A41" s="25"/>
      <c r="B41" s="25"/>
      <c r="C41" s="25"/>
      <c r="D41" s="25"/>
      <c r="E41" s="30">
        <v>28</v>
      </c>
      <c r="F41" s="24"/>
      <c r="G41" s="27"/>
      <c r="H41" s="56"/>
      <c r="I41" s="56"/>
      <c r="J41" s="56"/>
      <c r="K41" s="28"/>
      <c r="L41" s="56"/>
      <c r="M41" s="56"/>
      <c r="N41" s="56"/>
      <c r="O41" s="56"/>
      <c r="P41" s="28"/>
      <c r="Q41" s="58"/>
      <c r="R41" s="58"/>
      <c r="S41" s="15" t="str">
        <f t="shared" si="0"/>
        <v/>
      </c>
      <c r="T41" s="28"/>
      <c r="U41" s="58"/>
      <c r="V41" s="58"/>
      <c r="W41" s="15" t="str">
        <f t="shared" si="1"/>
        <v/>
      </c>
      <c r="X41" s="25"/>
      <c r="Y41" s="25"/>
      <c r="Z41" s="25"/>
      <c r="AA41" s="25"/>
    </row>
    <row r="42" spans="1:27" s="29" customFormat="1" x14ac:dyDescent="0.25">
      <c r="A42" s="25"/>
      <c r="B42" s="25"/>
      <c r="C42" s="25"/>
      <c r="D42" s="25"/>
      <c r="E42" s="26">
        <v>29</v>
      </c>
      <c r="F42" s="23"/>
      <c r="G42" s="27"/>
      <c r="H42" s="55"/>
      <c r="I42" s="55"/>
      <c r="J42" s="55"/>
      <c r="K42" s="28"/>
      <c r="L42" s="55"/>
      <c r="M42" s="55"/>
      <c r="N42" s="55"/>
      <c r="O42" s="55"/>
      <c r="P42" s="28"/>
      <c r="Q42" s="57"/>
      <c r="R42" s="57"/>
      <c r="S42" s="14" t="str">
        <f t="shared" si="0"/>
        <v/>
      </c>
      <c r="T42" s="28"/>
      <c r="U42" s="57"/>
      <c r="V42" s="57"/>
      <c r="W42" s="14" t="str">
        <f t="shared" si="1"/>
        <v/>
      </c>
      <c r="X42" s="25"/>
      <c r="Y42" s="25"/>
      <c r="Z42" s="25"/>
      <c r="AA42" s="25"/>
    </row>
    <row r="43" spans="1:27" s="29" customFormat="1" x14ac:dyDescent="0.25">
      <c r="A43" s="25"/>
      <c r="B43" s="25"/>
      <c r="C43" s="25"/>
      <c r="D43" s="25"/>
      <c r="E43" s="30">
        <v>30</v>
      </c>
      <c r="F43" s="24"/>
      <c r="G43" s="27"/>
      <c r="H43" s="56"/>
      <c r="I43" s="56"/>
      <c r="J43" s="56"/>
      <c r="K43" s="28"/>
      <c r="L43" s="56"/>
      <c r="M43" s="56"/>
      <c r="N43" s="56"/>
      <c r="O43" s="56"/>
      <c r="P43" s="28"/>
      <c r="Q43" s="58"/>
      <c r="R43" s="58"/>
      <c r="S43" s="15" t="str">
        <f t="shared" si="0"/>
        <v/>
      </c>
      <c r="T43" s="28"/>
      <c r="U43" s="58"/>
      <c r="V43" s="58"/>
      <c r="W43" s="15" t="str">
        <f t="shared" si="1"/>
        <v/>
      </c>
      <c r="X43" s="25"/>
      <c r="Y43" s="25"/>
      <c r="Z43" s="25"/>
      <c r="AA43" s="25"/>
    </row>
    <row r="44" spans="1:27" s="29" customFormat="1" x14ac:dyDescent="0.25">
      <c r="A44" s="25"/>
      <c r="B44" s="25"/>
      <c r="C44" s="25"/>
      <c r="D44" s="25"/>
      <c r="E44" s="26">
        <v>31</v>
      </c>
      <c r="F44" s="23"/>
      <c r="G44" s="27"/>
      <c r="H44" s="55"/>
      <c r="I44" s="55"/>
      <c r="J44" s="55"/>
      <c r="K44" s="28"/>
      <c r="L44" s="55"/>
      <c r="M44" s="55"/>
      <c r="N44" s="55"/>
      <c r="O44" s="55"/>
      <c r="P44" s="28"/>
      <c r="Q44" s="57"/>
      <c r="R44" s="57"/>
      <c r="S44" s="14" t="str">
        <f t="shared" si="0"/>
        <v/>
      </c>
      <c r="T44" s="28"/>
      <c r="U44" s="57"/>
      <c r="V44" s="57"/>
      <c r="W44" s="14" t="str">
        <f t="shared" si="1"/>
        <v/>
      </c>
      <c r="X44" s="25"/>
      <c r="Y44" s="25"/>
      <c r="Z44" s="25"/>
      <c r="AA44" s="25"/>
    </row>
    <row r="45" spans="1:27" s="29" customFormat="1" x14ac:dyDescent="0.25">
      <c r="A45" s="25"/>
      <c r="B45" s="25"/>
      <c r="C45" s="25"/>
      <c r="D45" s="25"/>
      <c r="E45" s="30">
        <v>32</v>
      </c>
      <c r="F45" s="24"/>
      <c r="G45" s="27"/>
      <c r="H45" s="56"/>
      <c r="I45" s="56"/>
      <c r="J45" s="56"/>
      <c r="K45" s="28"/>
      <c r="L45" s="56"/>
      <c r="M45" s="56"/>
      <c r="N45" s="56"/>
      <c r="O45" s="56"/>
      <c r="P45" s="28"/>
      <c r="Q45" s="58"/>
      <c r="R45" s="58"/>
      <c r="S45" s="15" t="str">
        <f t="shared" si="0"/>
        <v/>
      </c>
      <c r="T45" s="28"/>
      <c r="U45" s="58"/>
      <c r="V45" s="58"/>
      <c r="W45" s="15" t="str">
        <f t="shared" si="1"/>
        <v/>
      </c>
      <c r="X45" s="25"/>
      <c r="Y45" s="25"/>
      <c r="Z45" s="25"/>
      <c r="AA45" s="25"/>
    </row>
    <row r="46" spans="1:27" s="29" customFormat="1" x14ac:dyDescent="0.25">
      <c r="A46" s="25"/>
      <c r="B46" s="25"/>
      <c r="C46" s="25"/>
      <c r="D46" s="25"/>
      <c r="E46" s="26">
        <v>33</v>
      </c>
      <c r="F46" s="23"/>
      <c r="G46" s="27"/>
      <c r="H46" s="55"/>
      <c r="I46" s="55"/>
      <c r="J46" s="55"/>
      <c r="K46" s="28"/>
      <c r="L46" s="55"/>
      <c r="M46" s="55"/>
      <c r="N46" s="55"/>
      <c r="O46" s="55"/>
      <c r="P46" s="28"/>
      <c r="Q46" s="57"/>
      <c r="R46" s="57"/>
      <c r="S46" s="14" t="str">
        <f t="shared" si="0"/>
        <v/>
      </c>
      <c r="T46" s="28"/>
      <c r="U46" s="57"/>
      <c r="V46" s="57"/>
      <c r="W46" s="14" t="str">
        <f t="shared" si="1"/>
        <v/>
      </c>
      <c r="X46" s="25"/>
      <c r="Y46" s="25"/>
      <c r="Z46" s="25"/>
      <c r="AA46" s="25"/>
    </row>
    <row r="47" spans="1:27" s="29" customFormat="1" x14ac:dyDescent="0.25">
      <c r="A47" s="25"/>
      <c r="B47" s="25"/>
      <c r="C47" s="25"/>
      <c r="D47" s="25"/>
      <c r="E47" s="30">
        <v>34</v>
      </c>
      <c r="F47" s="24"/>
      <c r="G47" s="27"/>
      <c r="H47" s="56"/>
      <c r="I47" s="56"/>
      <c r="J47" s="56"/>
      <c r="K47" s="28"/>
      <c r="L47" s="56"/>
      <c r="M47" s="56"/>
      <c r="N47" s="56"/>
      <c r="O47" s="56"/>
      <c r="P47" s="28"/>
      <c r="Q47" s="58"/>
      <c r="R47" s="58"/>
      <c r="S47" s="15" t="str">
        <f t="shared" si="0"/>
        <v/>
      </c>
      <c r="T47" s="28"/>
      <c r="U47" s="58"/>
      <c r="V47" s="58"/>
      <c r="W47" s="15" t="str">
        <f t="shared" si="1"/>
        <v/>
      </c>
      <c r="X47" s="25"/>
      <c r="Y47" s="25"/>
      <c r="Z47" s="25"/>
      <c r="AA47" s="25"/>
    </row>
    <row r="48" spans="1:27" s="29" customFormat="1" x14ac:dyDescent="0.25">
      <c r="A48" s="25"/>
      <c r="B48" s="25"/>
      <c r="C48" s="25"/>
      <c r="D48" s="25"/>
      <c r="E48" s="26">
        <v>35</v>
      </c>
      <c r="F48" s="23"/>
      <c r="G48" s="27"/>
      <c r="H48" s="55"/>
      <c r="I48" s="55"/>
      <c r="J48" s="55"/>
      <c r="K48" s="28"/>
      <c r="L48" s="55"/>
      <c r="M48" s="55"/>
      <c r="N48" s="55"/>
      <c r="O48" s="55"/>
      <c r="P48" s="28"/>
      <c r="Q48" s="57"/>
      <c r="R48" s="57"/>
      <c r="S48" s="14" t="str">
        <f t="shared" si="0"/>
        <v/>
      </c>
      <c r="T48" s="28"/>
      <c r="U48" s="57"/>
      <c r="V48" s="57"/>
      <c r="W48" s="14" t="str">
        <f t="shared" si="1"/>
        <v/>
      </c>
      <c r="X48" s="25"/>
      <c r="Y48" s="25"/>
      <c r="Z48" s="25"/>
      <c r="AA48" s="25"/>
    </row>
    <row r="49" spans="1:27" s="29" customFormat="1" x14ac:dyDescent="0.25">
      <c r="A49" s="25"/>
      <c r="B49" s="25"/>
      <c r="C49" s="25"/>
      <c r="D49" s="25"/>
      <c r="E49" s="30">
        <v>36</v>
      </c>
      <c r="F49" s="24"/>
      <c r="G49" s="27"/>
      <c r="H49" s="56"/>
      <c r="I49" s="56"/>
      <c r="J49" s="56"/>
      <c r="K49" s="28"/>
      <c r="L49" s="56"/>
      <c r="M49" s="56"/>
      <c r="N49" s="56"/>
      <c r="O49" s="56"/>
      <c r="P49" s="28"/>
      <c r="Q49" s="58"/>
      <c r="R49" s="58"/>
      <c r="S49" s="15" t="str">
        <f t="shared" si="0"/>
        <v/>
      </c>
      <c r="T49" s="28"/>
      <c r="U49" s="58"/>
      <c r="V49" s="58"/>
      <c r="W49" s="15" t="str">
        <f t="shared" si="1"/>
        <v/>
      </c>
      <c r="X49" s="25"/>
      <c r="Y49" s="25"/>
      <c r="Z49" s="25"/>
      <c r="AA49" s="25"/>
    </row>
    <row r="50" spans="1:27" s="29" customFormat="1" x14ac:dyDescent="0.25">
      <c r="A50" s="25"/>
      <c r="B50" s="25"/>
      <c r="C50" s="25"/>
      <c r="D50" s="25"/>
      <c r="E50" s="26">
        <v>37</v>
      </c>
      <c r="F50" s="23"/>
      <c r="G50" s="27"/>
      <c r="H50" s="55"/>
      <c r="I50" s="55"/>
      <c r="J50" s="55"/>
      <c r="K50" s="28"/>
      <c r="L50" s="55"/>
      <c r="M50" s="55"/>
      <c r="N50" s="55"/>
      <c r="O50" s="55"/>
      <c r="P50" s="28"/>
      <c r="Q50" s="57"/>
      <c r="R50" s="57"/>
      <c r="S50" s="14" t="str">
        <f t="shared" si="0"/>
        <v/>
      </c>
      <c r="T50" s="28"/>
      <c r="U50" s="57"/>
      <c r="V50" s="57"/>
      <c r="W50" s="14" t="str">
        <f t="shared" si="1"/>
        <v/>
      </c>
      <c r="X50" s="25"/>
      <c r="Y50" s="25"/>
      <c r="Z50" s="25"/>
      <c r="AA50" s="25"/>
    </row>
    <row r="51" spans="1:27" s="29" customFormat="1" x14ac:dyDescent="0.25">
      <c r="A51" s="25"/>
      <c r="B51" s="25"/>
      <c r="C51" s="25"/>
      <c r="D51" s="25"/>
      <c r="E51" s="30">
        <v>38</v>
      </c>
      <c r="F51" s="24"/>
      <c r="G51" s="27"/>
      <c r="H51" s="56"/>
      <c r="I51" s="56"/>
      <c r="J51" s="56"/>
      <c r="K51" s="28"/>
      <c r="L51" s="56"/>
      <c r="M51" s="56"/>
      <c r="N51" s="56"/>
      <c r="O51" s="56"/>
      <c r="P51" s="28"/>
      <c r="Q51" s="58"/>
      <c r="R51" s="58"/>
      <c r="S51" s="15" t="str">
        <f t="shared" si="0"/>
        <v/>
      </c>
      <c r="T51" s="28"/>
      <c r="U51" s="58"/>
      <c r="V51" s="58"/>
      <c r="W51" s="15" t="str">
        <f t="shared" si="1"/>
        <v/>
      </c>
      <c r="X51" s="25"/>
      <c r="Y51" s="25"/>
      <c r="Z51" s="25"/>
      <c r="AA51" s="25"/>
    </row>
    <row r="52" spans="1:27" s="29" customFormat="1" x14ac:dyDescent="0.25">
      <c r="A52" s="25"/>
      <c r="B52" s="25"/>
      <c r="C52" s="25"/>
      <c r="D52" s="25"/>
      <c r="E52" s="26">
        <v>39</v>
      </c>
      <c r="F52" s="23"/>
      <c r="G52" s="27"/>
      <c r="H52" s="55"/>
      <c r="I52" s="55"/>
      <c r="J52" s="55"/>
      <c r="K52" s="28"/>
      <c r="L52" s="55"/>
      <c r="M52" s="55"/>
      <c r="N52" s="55"/>
      <c r="O52" s="55"/>
      <c r="P52" s="28"/>
      <c r="Q52" s="57"/>
      <c r="R52" s="57"/>
      <c r="S52" s="14" t="str">
        <f t="shared" si="0"/>
        <v/>
      </c>
      <c r="T52" s="28"/>
      <c r="U52" s="57"/>
      <c r="V52" s="57"/>
      <c r="W52" s="14" t="str">
        <f t="shared" si="1"/>
        <v/>
      </c>
      <c r="X52" s="25"/>
      <c r="Y52" s="25"/>
      <c r="Z52" s="25"/>
      <c r="AA52" s="25"/>
    </row>
    <row r="53" spans="1:27" s="29" customFormat="1" x14ac:dyDescent="0.25">
      <c r="A53" s="25"/>
      <c r="B53" s="25"/>
      <c r="C53" s="25"/>
      <c r="D53" s="25"/>
      <c r="E53" s="30">
        <v>40</v>
      </c>
      <c r="F53" s="24"/>
      <c r="G53" s="27"/>
      <c r="H53" s="56"/>
      <c r="I53" s="56"/>
      <c r="J53" s="56"/>
      <c r="K53" s="28"/>
      <c r="L53" s="56"/>
      <c r="M53" s="56"/>
      <c r="N53" s="56"/>
      <c r="O53" s="56"/>
      <c r="P53" s="28"/>
      <c r="Q53" s="58"/>
      <c r="R53" s="58"/>
      <c r="S53" s="15"/>
      <c r="T53" s="28"/>
      <c r="U53" s="58"/>
      <c r="V53" s="58"/>
      <c r="W53" s="15"/>
      <c r="X53" s="25"/>
      <c r="Y53" s="25"/>
      <c r="Z53" s="25"/>
      <c r="AA53" s="25"/>
    </row>
    <row r="54" spans="1:27" s="29" customFormat="1" x14ac:dyDescent="0.25">
      <c r="A54" s="25"/>
      <c r="B54" s="25"/>
      <c r="C54" s="25"/>
      <c r="D54" s="25"/>
      <c r="E54" s="26">
        <v>41</v>
      </c>
      <c r="F54" s="23"/>
      <c r="G54" s="27"/>
      <c r="H54" s="55"/>
      <c r="I54" s="55"/>
      <c r="J54" s="55"/>
      <c r="K54" s="28"/>
      <c r="L54" s="55"/>
      <c r="M54" s="55"/>
      <c r="N54" s="55"/>
      <c r="O54" s="55"/>
      <c r="P54" s="28"/>
      <c r="Q54" s="57"/>
      <c r="R54" s="57"/>
      <c r="S54" s="14"/>
      <c r="T54" s="28"/>
      <c r="U54" s="57"/>
      <c r="V54" s="57"/>
      <c r="W54" s="14"/>
      <c r="X54" s="25"/>
      <c r="Y54" s="25"/>
      <c r="Z54" s="25"/>
      <c r="AA54" s="25"/>
    </row>
    <row r="55" spans="1:27" s="29" customFormat="1" x14ac:dyDescent="0.25">
      <c r="A55" s="25"/>
      <c r="B55" s="25"/>
      <c r="C55" s="25"/>
      <c r="D55" s="25"/>
      <c r="E55" s="30">
        <v>42</v>
      </c>
      <c r="F55" s="24"/>
      <c r="G55" s="27"/>
      <c r="H55" s="56"/>
      <c r="I55" s="56"/>
      <c r="J55" s="56"/>
      <c r="K55" s="28"/>
      <c r="L55" s="56"/>
      <c r="M55" s="56"/>
      <c r="N55" s="56"/>
      <c r="O55" s="56"/>
      <c r="P55" s="28"/>
      <c r="Q55" s="58"/>
      <c r="R55" s="58"/>
      <c r="S55" s="15"/>
      <c r="T55" s="28"/>
      <c r="U55" s="58"/>
      <c r="V55" s="58"/>
      <c r="W55" s="15"/>
      <c r="X55" s="25"/>
      <c r="Y55" s="25"/>
      <c r="Z55" s="25"/>
      <c r="AA55" s="25"/>
    </row>
    <row r="56" spans="1:27" s="29" customFormat="1" x14ac:dyDescent="0.25">
      <c r="A56" s="25"/>
      <c r="B56" s="25"/>
      <c r="C56" s="25"/>
      <c r="D56" s="25"/>
      <c r="E56" s="26">
        <v>43</v>
      </c>
      <c r="F56" s="23"/>
      <c r="G56" s="27"/>
      <c r="H56" s="55"/>
      <c r="I56" s="55"/>
      <c r="J56" s="55"/>
      <c r="K56" s="28"/>
      <c r="L56" s="55"/>
      <c r="M56" s="55"/>
      <c r="N56" s="55"/>
      <c r="O56" s="55"/>
      <c r="P56" s="28"/>
      <c r="Q56" s="57"/>
      <c r="R56" s="57"/>
      <c r="S56" s="14"/>
      <c r="T56" s="28"/>
      <c r="U56" s="57"/>
      <c r="V56" s="57"/>
      <c r="W56" s="14"/>
      <c r="X56" s="25"/>
      <c r="Y56" s="25"/>
      <c r="Z56" s="25"/>
      <c r="AA56" s="25"/>
    </row>
    <row r="57" spans="1:27" s="29" customFormat="1" x14ac:dyDescent="0.25">
      <c r="A57" s="25"/>
      <c r="B57" s="25"/>
      <c r="C57" s="25"/>
      <c r="D57" s="25"/>
      <c r="E57" s="30">
        <v>44</v>
      </c>
      <c r="F57" s="24"/>
      <c r="G57" s="27"/>
      <c r="H57" s="56"/>
      <c r="I57" s="56"/>
      <c r="J57" s="56"/>
      <c r="K57" s="28"/>
      <c r="L57" s="56"/>
      <c r="M57" s="56"/>
      <c r="N57" s="56"/>
      <c r="O57" s="56"/>
      <c r="P57" s="28"/>
      <c r="Q57" s="58"/>
      <c r="R57" s="58"/>
      <c r="S57" s="15"/>
      <c r="T57" s="28"/>
      <c r="U57" s="58"/>
      <c r="V57" s="58"/>
      <c r="W57" s="15"/>
      <c r="X57" s="25"/>
      <c r="Y57" s="25"/>
      <c r="Z57" s="25"/>
      <c r="AA57" s="25"/>
    </row>
    <row r="58" spans="1:27" s="29" customFormat="1" x14ac:dyDescent="0.25">
      <c r="A58" s="25"/>
      <c r="B58" s="25"/>
      <c r="C58" s="25"/>
      <c r="D58" s="25"/>
      <c r="E58" s="26">
        <v>45</v>
      </c>
      <c r="F58" s="23"/>
      <c r="G58" s="27"/>
      <c r="H58" s="55"/>
      <c r="I58" s="55"/>
      <c r="J58" s="55"/>
      <c r="K58" s="28"/>
      <c r="L58" s="55"/>
      <c r="M58" s="55"/>
      <c r="N58" s="55"/>
      <c r="O58" s="55"/>
      <c r="P58" s="28"/>
      <c r="Q58" s="57"/>
      <c r="R58" s="57"/>
      <c r="S58" s="14"/>
      <c r="T58" s="28"/>
      <c r="U58" s="57"/>
      <c r="V58" s="57"/>
      <c r="W58" s="14"/>
      <c r="X58" s="25"/>
      <c r="Y58" s="25"/>
      <c r="Z58" s="25"/>
      <c r="AA58" s="25"/>
    </row>
    <row r="59" spans="1:27" s="29" customFormat="1" x14ac:dyDescent="0.25">
      <c r="A59" s="25"/>
      <c r="B59" s="25"/>
      <c r="C59" s="25"/>
      <c r="D59" s="25"/>
      <c r="E59" s="30">
        <v>46</v>
      </c>
      <c r="F59" s="24"/>
      <c r="G59" s="27"/>
      <c r="H59" s="56"/>
      <c r="I59" s="56"/>
      <c r="J59" s="56"/>
      <c r="K59" s="28"/>
      <c r="L59" s="56"/>
      <c r="M59" s="56"/>
      <c r="N59" s="56"/>
      <c r="O59" s="56"/>
      <c r="P59" s="28"/>
      <c r="Q59" s="58"/>
      <c r="R59" s="58"/>
      <c r="S59" s="15"/>
      <c r="T59" s="28"/>
      <c r="U59" s="58"/>
      <c r="V59" s="58"/>
      <c r="W59" s="15"/>
      <c r="X59" s="25"/>
      <c r="Y59" s="25"/>
      <c r="Z59" s="25"/>
      <c r="AA59" s="25"/>
    </row>
    <row r="60" spans="1:27" s="29" customFormat="1" x14ac:dyDescent="0.25">
      <c r="A60" s="25"/>
      <c r="B60" s="25"/>
      <c r="C60" s="25"/>
      <c r="D60" s="25"/>
      <c r="E60" s="26">
        <v>47</v>
      </c>
      <c r="F60" s="23"/>
      <c r="G60" s="27"/>
      <c r="H60" s="55"/>
      <c r="I60" s="55"/>
      <c r="J60" s="55"/>
      <c r="K60" s="28"/>
      <c r="L60" s="55"/>
      <c r="M60" s="55"/>
      <c r="N60" s="55"/>
      <c r="O60" s="55"/>
      <c r="P60" s="28"/>
      <c r="Q60" s="57"/>
      <c r="R60" s="57"/>
      <c r="S60" s="14"/>
      <c r="T60" s="28"/>
      <c r="U60" s="57"/>
      <c r="V60" s="57"/>
      <c r="W60" s="14"/>
      <c r="X60" s="25"/>
      <c r="Y60" s="25"/>
      <c r="Z60" s="25"/>
      <c r="AA60" s="25"/>
    </row>
    <row r="61" spans="1:27" s="29" customFormat="1" x14ac:dyDescent="0.25">
      <c r="A61" s="25"/>
      <c r="B61" s="25"/>
      <c r="C61" s="25"/>
      <c r="D61" s="25"/>
      <c r="E61" s="30">
        <v>48</v>
      </c>
      <c r="F61" s="24"/>
      <c r="G61" s="27"/>
      <c r="H61" s="56"/>
      <c r="I61" s="56"/>
      <c r="J61" s="56"/>
      <c r="K61" s="28"/>
      <c r="L61" s="56"/>
      <c r="M61" s="56"/>
      <c r="N61" s="56"/>
      <c r="O61" s="56"/>
      <c r="P61" s="28"/>
      <c r="Q61" s="58"/>
      <c r="R61" s="58"/>
      <c r="S61" s="15"/>
      <c r="T61" s="28"/>
      <c r="U61" s="58"/>
      <c r="V61" s="58"/>
      <c r="W61" s="15"/>
      <c r="X61" s="25"/>
      <c r="Y61" s="25"/>
      <c r="Z61" s="25"/>
      <c r="AA61" s="25"/>
    </row>
    <row r="62" spans="1:27" s="29" customFormat="1" x14ac:dyDescent="0.25">
      <c r="A62" s="25"/>
      <c r="B62" s="25"/>
      <c r="C62" s="25"/>
      <c r="D62" s="25"/>
      <c r="E62" s="26">
        <v>49</v>
      </c>
      <c r="F62" s="23"/>
      <c r="G62" s="27"/>
      <c r="H62" s="55"/>
      <c r="I62" s="55"/>
      <c r="J62" s="55"/>
      <c r="K62" s="28"/>
      <c r="L62" s="55"/>
      <c r="M62" s="55"/>
      <c r="N62" s="55"/>
      <c r="O62" s="55"/>
      <c r="P62" s="28"/>
      <c r="Q62" s="57"/>
      <c r="R62" s="57"/>
      <c r="S62" s="14"/>
      <c r="T62" s="28"/>
      <c r="U62" s="57"/>
      <c r="V62" s="57"/>
      <c r="W62" s="14"/>
      <c r="X62" s="25"/>
      <c r="Y62" s="25"/>
      <c r="Z62" s="25"/>
      <c r="AA62" s="25"/>
    </row>
    <row r="63" spans="1:27" s="29" customFormat="1" x14ac:dyDescent="0.25">
      <c r="A63" s="25"/>
      <c r="B63" s="25"/>
      <c r="C63" s="25"/>
      <c r="D63" s="25"/>
      <c r="E63" s="30">
        <v>50</v>
      </c>
      <c r="F63" s="24"/>
      <c r="G63" s="27"/>
      <c r="H63" s="56"/>
      <c r="I63" s="56"/>
      <c r="J63" s="56"/>
      <c r="K63" s="28"/>
      <c r="L63" s="56"/>
      <c r="M63" s="56"/>
      <c r="N63" s="56"/>
      <c r="O63" s="56"/>
      <c r="P63" s="28"/>
      <c r="Q63" s="58"/>
      <c r="R63" s="58"/>
      <c r="S63" s="15"/>
      <c r="T63" s="28"/>
      <c r="U63" s="58"/>
      <c r="V63" s="58"/>
      <c r="W63" s="15"/>
      <c r="X63" s="25"/>
      <c r="Y63" s="25"/>
      <c r="Z63" s="25"/>
      <c r="AA63" s="25"/>
    </row>
    <row r="64" spans="1:27" s="29" customFormat="1" x14ac:dyDescent="0.25">
      <c r="A64" s="25"/>
      <c r="B64" s="25"/>
      <c r="C64" s="25"/>
      <c r="D64" s="25"/>
      <c r="E64" s="26">
        <v>51</v>
      </c>
      <c r="F64" s="23"/>
      <c r="G64" s="27"/>
      <c r="H64" s="55"/>
      <c r="I64" s="55"/>
      <c r="J64" s="55"/>
      <c r="K64" s="28"/>
      <c r="L64" s="55"/>
      <c r="M64" s="55"/>
      <c r="N64" s="55"/>
      <c r="O64" s="55"/>
      <c r="P64" s="28"/>
      <c r="Q64" s="57"/>
      <c r="R64" s="57"/>
      <c r="S64" s="14"/>
      <c r="T64" s="28"/>
      <c r="U64" s="57"/>
      <c r="V64" s="57"/>
      <c r="W64" s="14"/>
      <c r="X64" s="25"/>
      <c r="Y64" s="25"/>
      <c r="Z64" s="25"/>
      <c r="AA64" s="25"/>
    </row>
    <row r="65" spans="1:27" s="29" customFormat="1" x14ac:dyDescent="0.25">
      <c r="A65" s="25"/>
      <c r="B65" s="25"/>
      <c r="C65" s="25"/>
      <c r="D65" s="25"/>
      <c r="E65" s="30">
        <v>52</v>
      </c>
      <c r="F65" s="24"/>
      <c r="G65" s="27"/>
      <c r="H65" s="56"/>
      <c r="I65" s="56"/>
      <c r="J65" s="56"/>
      <c r="K65" s="28"/>
      <c r="L65" s="56"/>
      <c r="M65" s="56"/>
      <c r="N65" s="56"/>
      <c r="O65" s="56"/>
      <c r="P65" s="28"/>
      <c r="Q65" s="58"/>
      <c r="R65" s="58"/>
      <c r="S65" s="15"/>
      <c r="T65" s="28"/>
      <c r="U65" s="58"/>
      <c r="V65" s="58"/>
      <c r="W65" s="15"/>
      <c r="X65" s="25"/>
      <c r="Y65" s="25"/>
      <c r="Z65" s="25"/>
      <c r="AA65" s="25"/>
    </row>
    <row r="66" spans="1:27" s="29" customFormat="1" x14ac:dyDescent="0.25">
      <c r="A66" s="25"/>
      <c r="B66" s="25"/>
      <c r="C66" s="25"/>
      <c r="D66" s="25"/>
      <c r="E66" s="26">
        <v>53</v>
      </c>
      <c r="F66" s="23"/>
      <c r="G66" s="27"/>
      <c r="H66" s="55"/>
      <c r="I66" s="55"/>
      <c r="J66" s="55"/>
      <c r="K66" s="28"/>
      <c r="L66" s="55"/>
      <c r="M66" s="55"/>
      <c r="N66" s="55"/>
      <c r="O66" s="55"/>
      <c r="P66" s="28"/>
      <c r="Q66" s="57"/>
      <c r="R66" s="57"/>
      <c r="S66" s="14"/>
      <c r="T66" s="28"/>
      <c r="U66" s="57"/>
      <c r="V66" s="57"/>
      <c r="W66" s="14"/>
      <c r="X66" s="25"/>
      <c r="Y66" s="25"/>
      <c r="Z66" s="25"/>
      <c r="AA66" s="25"/>
    </row>
    <row r="67" spans="1:27" s="29" customFormat="1" x14ac:dyDescent="0.25">
      <c r="A67" s="25"/>
      <c r="B67" s="25"/>
      <c r="C67" s="25"/>
      <c r="D67" s="25"/>
      <c r="E67" s="30">
        <v>54</v>
      </c>
      <c r="F67" s="24"/>
      <c r="G67" s="27"/>
      <c r="H67" s="56"/>
      <c r="I67" s="56"/>
      <c r="J67" s="56"/>
      <c r="K67" s="28"/>
      <c r="L67" s="56"/>
      <c r="M67" s="56"/>
      <c r="N67" s="56"/>
      <c r="O67" s="56"/>
      <c r="P67" s="28"/>
      <c r="Q67" s="58"/>
      <c r="R67" s="58"/>
      <c r="S67" s="15"/>
      <c r="T67" s="28"/>
      <c r="U67" s="58"/>
      <c r="V67" s="58"/>
      <c r="W67" s="15"/>
      <c r="X67" s="25"/>
      <c r="Y67" s="25"/>
      <c r="Z67" s="25"/>
      <c r="AA67" s="25"/>
    </row>
    <row r="68" spans="1:27" s="29" customFormat="1" x14ac:dyDescent="0.25">
      <c r="A68" s="25"/>
      <c r="B68" s="25"/>
      <c r="C68" s="25"/>
      <c r="D68" s="25"/>
      <c r="E68" s="26">
        <v>55</v>
      </c>
      <c r="F68" s="23"/>
      <c r="G68" s="27"/>
      <c r="H68" s="55"/>
      <c r="I68" s="55"/>
      <c r="J68" s="55"/>
      <c r="K68" s="28"/>
      <c r="L68" s="55"/>
      <c r="M68" s="55"/>
      <c r="N68" s="55"/>
      <c r="O68" s="55"/>
      <c r="P68" s="28"/>
      <c r="Q68" s="57"/>
      <c r="R68" s="57"/>
      <c r="S68" s="14"/>
      <c r="T68" s="28"/>
      <c r="U68" s="57"/>
      <c r="V68" s="57"/>
      <c r="W68" s="14"/>
      <c r="X68" s="25"/>
      <c r="Y68" s="25"/>
      <c r="Z68" s="25"/>
      <c r="AA68" s="25"/>
    </row>
    <row r="69" spans="1:27" s="29" customFormat="1" x14ac:dyDescent="0.25">
      <c r="A69" s="25"/>
      <c r="B69" s="25"/>
      <c r="C69" s="25"/>
      <c r="D69" s="25"/>
      <c r="E69" s="30">
        <v>56</v>
      </c>
      <c r="F69" s="24"/>
      <c r="G69" s="27"/>
      <c r="H69" s="56"/>
      <c r="I69" s="56"/>
      <c r="J69" s="56"/>
      <c r="K69" s="28"/>
      <c r="L69" s="56"/>
      <c r="M69" s="56"/>
      <c r="N69" s="56"/>
      <c r="O69" s="56"/>
      <c r="P69" s="28"/>
      <c r="Q69" s="58"/>
      <c r="R69" s="58"/>
      <c r="S69" s="15"/>
      <c r="T69" s="28"/>
      <c r="U69" s="58"/>
      <c r="V69" s="58"/>
      <c r="W69" s="15"/>
      <c r="X69" s="25"/>
      <c r="Y69" s="25"/>
      <c r="Z69" s="25"/>
      <c r="AA69" s="25"/>
    </row>
    <row r="70" spans="1:27" s="29" customFormat="1" x14ac:dyDescent="0.25">
      <c r="A70" s="25"/>
      <c r="B70" s="25"/>
      <c r="C70" s="25"/>
      <c r="D70" s="25"/>
      <c r="E70" s="26">
        <v>57</v>
      </c>
      <c r="F70" s="23"/>
      <c r="G70" s="27"/>
      <c r="H70" s="55"/>
      <c r="I70" s="55"/>
      <c r="J70" s="55"/>
      <c r="K70" s="28"/>
      <c r="L70" s="55"/>
      <c r="M70" s="55"/>
      <c r="N70" s="55"/>
      <c r="O70" s="55"/>
      <c r="P70" s="28"/>
      <c r="Q70" s="57"/>
      <c r="R70" s="57"/>
      <c r="S70" s="14"/>
      <c r="T70" s="28"/>
      <c r="U70" s="57"/>
      <c r="V70" s="57"/>
      <c r="W70" s="14"/>
      <c r="X70" s="25"/>
      <c r="Y70" s="25"/>
      <c r="Z70" s="25"/>
      <c r="AA70" s="25"/>
    </row>
    <row r="71" spans="1:27" s="29" customFormat="1" x14ac:dyDescent="0.25">
      <c r="A71" s="25"/>
      <c r="B71" s="25"/>
      <c r="C71" s="25"/>
      <c r="D71" s="25"/>
      <c r="E71" s="30">
        <v>58</v>
      </c>
      <c r="F71" s="24"/>
      <c r="G71" s="27"/>
      <c r="H71" s="56"/>
      <c r="I71" s="56"/>
      <c r="J71" s="56"/>
      <c r="K71" s="28"/>
      <c r="L71" s="56"/>
      <c r="M71" s="56"/>
      <c r="N71" s="56"/>
      <c r="O71" s="56"/>
      <c r="P71" s="28"/>
      <c r="Q71" s="58"/>
      <c r="R71" s="58"/>
      <c r="S71" s="15"/>
      <c r="T71" s="28"/>
      <c r="U71" s="58"/>
      <c r="V71" s="58"/>
      <c r="W71" s="15"/>
      <c r="X71" s="25"/>
      <c r="Y71" s="25"/>
      <c r="Z71" s="25"/>
      <c r="AA71" s="25"/>
    </row>
    <row r="72" spans="1:27" s="29" customFormat="1" x14ac:dyDescent="0.25">
      <c r="A72" s="25"/>
      <c r="B72" s="25"/>
      <c r="C72" s="25"/>
      <c r="D72" s="25"/>
      <c r="E72" s="26">
        <v>59</v>
      </c>
      <c r="F72" s="23"/>
      <c r="G72" s="27"/>
      <c r="H72" s="55"/>
      <c r="I72" s="55"/>
      <c r="J72" s="55"/>
      <c r="K72" s="28"/>
      <c r="L72" s="55"/>
      <c r="M72" s="55"/>
      <c r="N72" s="55"/>
      <c r="O72" s="55"/>
      <c r="P72" s="28"/>
      <c r="Q72" s="57"/>
      <c r="R72" s="57"/>
      <c r="S72" s="14"/>
      <c r="T72" s="28"/>
      <c r="U72" s="57"/>
      <c r="V72" s="57"/>
      <c r="W72" s="14"/>
      <c r="X72" s="25"/>
      <c r="Y72" s="25"/>
      <c r="Z72" s="25"/>
      <c r="AA72" s="25"/>
    </row>
    <row r="73" spans="1:27" s="29" customFormat="1" x14ac:dyDescent="0.25">
      <c r="A73" s="25"/>
      <c r="B73" s="25"/>
      <c r="C73" s="25"/>
      <c r="D73" s="25"/>
      <c r="E73" s="30">
        <v>60</v>
      </c>
      <c r="F73" s="24"/>
      <c r="G73" s="27"/>
      <c r="H73" s="56"/>
      <c r="I73" s="56"/>
      <c r="J73" s="56"/>
      <c r="K73" s="28"/>
      <c r="L73" s="56"/>
      <c r="M73" s="56"/>
      <c r="N73" s="56"/>
      <c r="O73" s="56"/>
      <c r="P73" s="28"/>
      <c r="Q73" s="58"/>
      <c r="R73" s="58"/>
      <c r="S73" s="15"/>
      <c r="T73" s="28"/>
      <c r="U73" s="58"/>
      <c r="V73" s="58"/>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O1K3iSuClSOvvILmjFpD1SAZt8LTZtZXEg89ns7/Jolf2sdAnmQuutp/4443HEDizQVTrQa+tt09n3N8xo3xA==" saltValue="vgaS+HW3UgWxfuXS5V483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9" operator="equal">
      <formula>$Z$15</formula>
    </cfRule>
    <cfRule type="cellIs" dxfId="19" priority="10" operator="equal">
      <formula>$Z$14</formula>
    </cfRule>
  </conditionalFormatting>
  <conditionalFormatting sqref="H52:J73 L52:O73">
    <cfRule type="cellIs" dxfId="18" priority="7" operator="equal">
      <formula>$Z$15</formula>
    </cfRule>
    <cfRule type="cellIs" dxfId="17" priority="8"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whole" allowBlank="1" showInputMessage="1" showErrorMessage="1" sqref="Q14:R73 U14:V73" xr:uid="{00000000-0002-0000-1100-000000000000}">
      <formula1>0</formula1>
      <formula2>1000</formula2>
    </dataValidation>
    <dataValidation type="list" allowBlank="1" showInputMessage="1" showErrorMessage="1" sqref="L14:O73" xr:uid="{00000000-0002-0000-1100-000001000000}">
      <formula1>$Z$14</formula1>
    </dataValidation>
    <dataValidation type="list" allowBlank="1" showInputMessage="1" showErrorMessage="1" sqref="H14:J73" xr:uid="{00000000-0002-0000-1100-000002000000}">
      <formula1>$Z$14:$Z$15</formula1>
    </dataValidation>
  </dataValidations>
  <pageMargins left="0.511811024" right="0.511811024" top="0.78740157499999996" bottom="0.78740157499999996" header="0.31496062000000002" footer="0.3149606200000000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Planilha18"/>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24" t="s">
        <v>67</v>
      </c>
      <c r="F8" s="124"/>
      <c r="G8" s="124"/>
      <c r="H8" s="124"/>
      <c r="I8" s="124"/>
      <c r="J8" s="124"/>
      <c r="K8" s="124"/>
      <c r="L8" s="124"/>
      <c r="M8" s="124"/>
      <c r="N8" s="124"/>
      <c r="O8" s="124"/>
    </row>
    <row r="9" spans="1:27" ht="15" customHeight="1" x14ac:dyDescent="0.25">
      <c r="E9" s="124"/>
      <c r="F9" s="124"/>
      <c r="G9" s="124"/>
      <c r="H9" s="124"/>
      <c r="I9" s="124"/>
      <c r="J9" s="124"/>
      <c r="K9" s="124"/>
      <c r="L9" s="124"/>
      <c r="M9" s="124"/>
      <c r="N9" s="124"/>
      <c r="O9" s="124"/>
    </row>
    <row r="10" spans="1:27" x14ac:dyDescent="0.25"/>
    <row r="11" spans="1:27" ht="15" customHeight="1" x14ac:dyDescent="0.25">
      <c r="E11" s="112" t="s">
        <v>2</v>
      </c>
      <c r="F11" s="113"/>
      <c r="G11" s="8"/>
      <c r="H11" s="112" t="s">
        <v>25</v>
      </c>
      <c r="I11" s="125"/>
      <c r="J11" s="113"/>
      <c r="K11" s="9"/>
      <c r="L11" s="112" t="s">
        <v>26</v>
      </c>
      <c r="M11" s="125"/>
      <c r="N11" s="125"/>
      <c r="O11" s="113"/>
      <c r="P11" s="9"/>
      <c r="Q11" s="112" t="s">
        <v>46</v>
      </c>
      <c r="R11" s="125"/>
      <c r="S11" s="113"/>
      <c r="T11" s="9"/>
      <c r="U11" s="112" t="s">
        <v>47</v>
      </c>
      <c r="V11" s="125"/>
      <c r="W11" s="113"/>
      <c r="Y11" s="112" t="s">
        <v>29</v>
      </c>
      <c r="Z11" s="113"/>
    </row>
    <row r="12" spans="1:27" ht="15" customHeight="1" x14ac:dyDescent="0.25">
      <c r="E12" s="114"/>
      <c r="F12" s="115"/>
      <c r="G12" s="10"/>
      <c r="H12" s="116"/>
      <c r="I12" s="126"/>
      <c r="J12" s="117"/>
      <c r="K12" s="10"/>
      <c r="L12" s="116"/>
      <c r="M12" s="126"/>
      <c r="N12" s="126"/>
      <c r="O12" s="117"/>
      <c r="P12" s="10"/>
      <c r="Q12" s="116"/>
      <c r="R12" s="126"/>
      <c r="S12" s="117"/>
      <c r="T12" s="10"/>
      <c r="U12" s="116"/>
      <c r="V12" s="126"/>
      <c r="W12" s="117"/>
      <c r="Y12" s="116"/>
      <c r="Z12" s="117"/>
    </row>
    <row r="13" spans="1:27" ht="23.1" customHeight="1" x14ac:dyDescent="0.25">
      <c r="E13" s="116"/>
      <c r="F13" s="117"/>
      <c r="G13" s="12"/>
      <c r="H13" s="11" t="s">
        <v>13</v>
      </c>
      <c r="I13" s="8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409.5" x14ac:dyDescent="0.25">
      <c r="A14" s="25"/>
      <c r="B14" s="25"/>
      <c r="C14" s="25"/>
      <c r="D14" s="25"/>
      <c r="E14" s="26">
        <v>1</v>
      </c>
      <c r="F14" s="23" t="s">
        <v>97</v>
      </c>
      <c r="G14" s="27"/>
      <c r="H14" s="55"/>
      <c r="I14" s="55"/>
      <c r="J14" s="55"/>
      <c r="K14" s="28"/>
      <c r="L14" s="55"/>
      <c r="M14" s="55"/>
      <c r="N14" s="55"/>
      <c r="O14" s="55"/>
      <c r="P14" s="28"/>
      <c r="Q14" s="57"/>
      <c r="R14" s="57"/>
      <c r="S14" s="14" t="str">
        <f>IF(ISNUMBER(R14/Q14),R14/Q14,"")</f>
        <v/>
      </c>
      <c r="T14" s="28"/>
      <c r="U14" s="57"/>
      <c r="V14" s="57"/>
      <c r="W14" s="14" t="str">
        <f>IF(ISNUMBER(V14/U14),V14/U14,"")</f>
        <v/>
      </c>
      <c r="X14" s="25"/>
      <c r="Y14" s="26" t="s">
        <v>23</v>
      </c>
      <c r="Z14" s="31" t="s">
        <v>22</v>
      </c>
      <c r="AA14" s="25"/>
    </row>
    <row r="15" spans="1:27" s="29" customFormat="1" ht="409.5" x14ac:dyDescent="0.25">
      <c r="A15" s="25"/>
      <c r="B15" s="25"/>
      <c r="C15" s="25"/>
      <c r="D15" s="25"/>
      <c r="E15" s="30">
        <v>2</v>
      </c>
      <c r="F15" s="24" t="s">
        <v>98</v>
      </c>
      <c r="G15" s="27"/>
      <c r="H15" s="56"/>
      <c r="I15" s="56"/>
      <c r="J15" s="56"/>
      <c r="K15" s="28"/>
      <c r="L15" s="56"/>
      <c r="M15" s="56"/>
      <c r="N15" s="56"/>
      <c r="O15" s="56"/>
      <c r="P15" s="28"/>
      <c r="Q15" s="58"/>
      <c r="R15" s="58"/>
      <c r="S15" s="15" t="str">
        <f t="shared" ref="S15:S52" si="0">IF(ISNUMBER(R15/Q15),R15/Q15,"")</f>
        <v/>
      </c>
      <c r="T15" s="28"/>
      <c r="U15" s="58"/>
      <c r="V15" s="58"/>
      <c r="W15" s="15" t="str">
        <f t="shared" ref="W15:W74" si="1">IF(ISNUMBER(V15/U15),V15/U15,"")</f>
        <v/>
      </c>
      <c r="X15" s="25"/>
      <c r="Y15" s="26" t="s">
        <v>43</v>
      </c>
      <c r="Z15" s="32" t="s">
        <v>42</v>
      </c>
      <c r="AA15" s="25"/>
    </row>
    <row r="16" spans="1:27" s="29" customFormat="1" x14ac:dyDescent="0.25">
      <c r="A16" s="25"/>
      <c r="B16" s="25"/>
      <c r="C16" s="25"/>
      <c r="D16" s="25"/>
      <c r="E16" s="26">
        <v>3</v>
      </c>
      <c r="F16" s="23"/>
      <c r="G16" s="27"/>
      <c r="H16" s="55"/>
      <c r="I16" s="55"/>
      <c r="J16" s="55"/>
      <c r="K16" s="28"/>
      <c r="L16" s="55"/>
      <c r="M16" s="55"/>
      <c r="N16" s="55"/>
      <c r="O16" s="55"/>
      <c r="P16" s="28"/>
      <c r="Q16" s="57"/>
      <c r="R16" s="57"/>
      <c r="S16" s="14" t="str">
        <f t="shared" si="0"/>
        <v/>
      </c>
      <c r="T16" s="28"/>
      <c r="U16" s="57"/>
      <c r="V16" s="57"/>
      <c r="W16" s="14" t="str">
        <f t="shared" si="1"/>
        <v/>
      </c>
      <c r="X16" s="25"/>
      <c r="Y16" s="25"/>
      <c r="Z16" s="25"/>
      <c r="AA16" s="25"/>
    </row>
    <row r="17" spans="1:27" s="29" customFormat="1" x14ac:dyDescent="0.25">
      <c r="A17" s="25"/>
      <c r="B17" s="25"/>
      <c r="C17" s="25"/>
      <c r="D17" s="25"/>
      <c r="E17" s="30">
        <v>4</v>
      </c>
      <c r="F17" s="24"/>
      <c r="G17" s="27"/>
      <c r="H17" s="56"/>
      <c r="I17" s="56"/>
      <c r="J17" s="56"/>
      <c r="K17" s="28"/>
      <c r="L17" s="56"/>
      <c r="M17" s="56"/>
      <c r="N17" s="56"/>
      <c r="O17" s="56"/>
      <c r="P17" s="28"/>
      <c r="Q17" s="58"/>
      <c r="R17" s="58"/>
      <c r="S17" s="15" t="str">
        <f t="shared" si="0"/>
        <v/>
      </c>
      <c r="T17" s="28"/>
      <c r="U17" s="58"/>
      <c r="V17" s="58"/>
      <c r="W17" s="15" t="str">
        <f t="shared" si="1"/>
        <v/>
      </c>
      <c r="X17" s="25"/>
      <c r="Y17" s="118" t="s">
        <v>12</v>
      </c>
      <c r="Z17" s="118"/>
      <c r="AA17" s="25"/>
    </row>
    <row r="18" spans="1:27" s="29" customFormat="1" x14ac:dyDescent="0.25">
      <c r="A18" s="25"/>
      <c r="B18" s="25"/>
      <c r="C18" s="25"/>
      <c r="D18" s="25"/>
      <c r="E18" s="26">
        <v>5</v>
      </c>
      <c r="F18" s="23"/>
      <c r="G18" s="27"/>
      <c r="H18" s="55"/>
      <c r="I18" s="55"/>
      <c r="J18" s="55"/>
      <c r="K18" s="28"/>
      <c r="L18" s="55"/>
      <c r="M18" s="55"/>
      <c r="N18" s="55"/>
      <c r="O18" s="55"/>
      <c r="P18" s="28"/>
      <c r="Q18" s="57"/>
      <c r="R18" s="57"/>
      <c r="S18" s="14" t="str">
        <f t="shared" si="0"/>
        <v/>
      </c>
      <c r="T18" s="28"/>
      <c r="U18" s="57"/>
      <c r="V18" s="57"/>
      <c r="W18" s="14" t="str">
        <f t="shared" si="1"/>
        <v/>
      </c>
      <c r="X18" s="25"/>
      <c r="Y18" s="119"/>
      <c r="Z18" s="119"/>
      <c r="AA18" s="25"/>
    </row>
    <row r="19" spans="1:27" s="29" customFormat="1" x14ac:dyDescent="0.25">
      <c r="A19" s="25"/>
      <c r="B19" s="25"/>
      <c r="C19" s="25"/>
      <c r="D19" s="25"/>
      <c r="E19" s="30">
        <v>6</v>
      </c>
      <c r="F19" s="24"/>
      <c r="G19" s="27"/>
      <c r="H19" s="56"/>
      <c r="I19" s="56"/>
      <c r="J19" s="56"/>
      <c r="K19" s="28"/>
      <c r="L19" s="56"/>
      <c r="M19" s="56"/>
      <c r="N19" s="56"/>
      <c r="O19" s="56"/>
      <c r="P19" s="28"/>
      <c r="Q19" s="58"/>
      <c r="R19" s="58"/>
      <c r="S19" s="15" t="str">
        <f t="shared" si="0"/>
        <v/>
      </c>
      <c r="T19" s="28"/>
      <c r="U19" s="58"/>
      <c r="V19" s="58"/>
      <c r="W19" s="15" t="str">
        <f t="shared" si="1"/>
        <v/>
      </c>
      <c r="X19" s="25"/>
      <c r="Y19" s="119"/>
      <c r="Z19" s="119"/>
      <c r="AA19" s="25"/>
    </row>
    <row r="20" spans="1:27" s="29" customFormat="1" x14ac:dyDescent="0.25">
      <c r="A20" s="25"/>
      <c r="B20" s="25"/>
      <c r="C20" s="25"/>
      <c r="D20" s="25"/>
      <c r="E20" s="26">
        <v>7</v>
      </c>
      <c r="F20" s="23"/>
      <c r="G20" s="27"/>
      <c r="H20" s="55"/>
      <c r="I20" s="55"/>
      <c r="J20" s="55"/>
      <c r="K20" s="28"/>
      <c r="L20" s="55"/>
      <c r="M20" s="55"/>
      <c r="N20" s="55"/>
      <c r="O20" s="55"/>
      <c r="P20" s="28"/>
      <c r="Q20" s="57"/>
      <c r="R20" s="57"/>
      <c r="S20" s="14" t="str">
        <f t="shared" si="0"/>
        <v/>
      </c>
      <c r="T20" s="28"/>
      <c r="U20" s="57"/>
      <c r="V20" s="57"/>
      <c r="W20" s="14" t="str">
        <f t="shared" si="1"/>
        <v/>
      </c>
      <c r="X20" s="25"/>
      <c r="Y20" s="119"/>
      <c r="Z20" s="119"/>
      <c r="AA20" s="25"/>
    </row>
    <row r="21" spans="1:27" s="29" customFormat="1" x14ac:dyDescent="0.25">
      <c r="A21" s="25"/>
      <c r="B21" s="25"/>
      <c r="C21" s="25"/>
      <c r="D21" s="25"/>
      <c r="E21" s="30">
        <v>8</v>
      </c>
      <c r="F21" s="24"/>
      <c r="G21" s="27"/>
      <c r="H21" s="56"/>
      <c r="I21" s="56"/>
      <c r="J21" s="56"/>
      <c r="K21" s="28"/>
      <c r="L21" s="56"/>
      <c r="M21" s="56"/>
      <c r="N21" s="56"/>
      <c r="O21" s="56"/>
      <c r="P21" s="28"/>
      <c r="Q21" s="58"/>
      <c r="R21" s="58"/>
      <c r="S21" s="15" t="str">
        <f t="shared" si="0"/>
        <v/>
      </c>
      <c r="T21" s="28"/>
      <c r="U21" s="58"/>
      <c r="V21" s="58"/>
      <c r="W21" s="15" t="str">
        <f t="shared" si="1"/>
        <v/>
      </c>
      <c r="X21" s="25"/>
      <c r="Y21" s="119"/>
      <c r="Z21" s="119"/>
      <c r="AA21" s="25"/>
    </row>
    <row r="22" spans="1:27" s="29" customFormat="1" x14ac:dyDescent="0.25">
      <c r="A22" s="25"/>
      <c r="B22" s="25"/>
      <c r="C22" s="25"/>
      <c r="D22" s="25"/>
      <c r="E22" s="26">
        <v>9</v>
      </c>
      <c r="F22" s="23"/>
      <c r="G22" s="27"/>
      <c r="H22" s="55"/>
      <c r="I22" s="55"/>
      <c r="J22" s="55"/>
      <c r="K22" s="28"/>
      <c r="L22" s="55"/>
      <c r="M22" s="55"/>
      <c r="N22" s="55"/>
      <c r="O22" s="55"/>
      <c r="P22" s="28"/>
      <c r="Q22" s="57"/>
      <c r="R22" s="57"/>
      <c r="S22" s="14" t="str">
        <f t="shared" si="0"/>
        <v/>
      </c>
      <c r="T22" s="28"/>
      <c r="U22" s="57"/>
      <c r="V22" s="57"/>
      <c r="W22" s="14" t="str">
        <f t="shared" si="1"/>
        <v/>
      </c>
      <c r="X22" s="25"/>
      <c r="Y22" s="119"/>
      <c r="Z22" s="119"/>
      <c r="AA22" s="25"/>
    </row>
    <row r="23" spans="1:27" s="29" customFormat="1" x14ac:dyDescent="0.25">
      <c r="A23" s="25"/>
      <c r="B23" s="25"/>
      <c r="C23" s="25"/>
      <c r="D23" s="25"/>
      <c r="E23" s="30">
        <v>10</v>
      </c>
      <c r="F23" s="24"/>
      <c r="G23" s="27"/>
      <c r="H23" s="56"/>
      <c r="I23" s="56"/>
      <c r="J23" s="56"/>
      <c r="K23" s="28"/>
      <c r="L23" s="56"/>
      <c r="M23" s="56"/>
      <c r="N23" s="56"/>
      <c r="O23" s="56"/>
      <c r="P23" s="28"/>
      <c r="Q23" s="58"/>
      <c r="R23" s="58"/>
      <c r="S23" s="15" t="str">
        <f t="shared" si="0"/>
        <v/>
      </c>
      <c r="T23" s="28"/>
      <c r="U23" s="58"/>
      <c r="V23" s="58"/>
      <c r="W23" s="15" t="str">
        <f t="shared" si="1"/>
        <v/>
      </c>
      <c r="X23" s="25"/>
      <c r="Y23" s="119"/>
      <c r="Z23" s="119"/>
      <c r="AA23" s="25"/>
    </row>
    <row r="24" spans="1:27" s="29" customFormat="1" x14ac:dyDescent="0.25">
      <c r="A24" s="25"/>
      <c r="B24" s="25"/>
      <c r="C24" s="25"/>
      <c r="D24" s="25"/>
      <c r="E24" s="26">
        <v>11</v>
      </c>
      <c r="F24" s="23"/>
      <c r="G24" s="27"/>
      <c r="H24" s="55"/>
      <c r="I24" s="55"/>
      <c r="J24" s="55"/>
      <c r="K24" s="28"/>
      <c r="L24" s="55"/>
      <c r="M24" s="55"/>
      <c r="N24" s="55"/>
      <c r="O24" s="55"/>
      <c r="P24" s="28"/>
      <c r="Q24" s="57"/>
      <c r="R24" s="57"/>
      <c r="S24" s="14" t="str">
        <f t="shared" si="0"/>
        <v/>
      </c>
      <c r="T24" s="28"/>
      <c r="U24" s="57"/>
      <c r="V24" s="57"/>
      <c r="W24" s="14" t="str">
        <f t="shared" si="1"/>
        <v/>
      </c>
      <c r="X24" s="25"/>
      <c r="Y24" s="119"/>
      <c r="Z24" s="119"/>
      <c r="AA24" s="25"/>
    </row>
    <row r="25" spans="1:27" s="29" customFormat="1" x14ac:dyDescent="0.25">
      <c r="A25" s="25"/>
      <c r="B25" s="25"/>
      <c r="C25" s="25"/>
      <c r="D25" s="25"/>
      <c r="E25" s="30">
        <v>12</v>
      </c>
      <c r="F25" s="24"/>
      <c r="G25" s="27"/>
      <c r="H25" s="56"/>
      <c r="I25" s="56"/>
      <c r="J25" s="56"/>
      <c r="K25" s="28"/>
      <c r="L25" s="56"/>
      <c r="M25" s="56"/>
      <c r="N25" s="56"/>
      <c r="O25" s="56"/>
      <c r="P25" s="28"/>
      <c r="Q25" s="58"/>
      <c r="R25" s="58"/>
      <c r="S25" s="15" t="str">
        <f t="shared" si="0"/>
        <v/>
      </c>
      <c r="T25" s="28"/>
      <c r="U25" s="58"/>
      <c r="V25" s="58"/>
      <c r="W25" s="15" t="str">
        <f t="shared" si="1"/>
        <v/>
      </c>
      <c r="X25" s="25"/>
      <c r="Y25" s="119"/>
      <c r="Z25" s="119"/>
      <c r="AA25" s="25"/>
    </row>
    <row r="26" spans="1:27" s="29" customFormat="1" x14ac:dyDescent="0.25">
      <c r="A26" s="25"/>
      <c r="B26" s="25"/>
      <c r="C26" s="25"/>
      <c r="D26" s="25"/>
      <c r="E26" s="26">
        <v>13</v>
      </c>
      <c r="F26" s="23"/>
      <c r="G26" s="27"/>
      <c r="H26" s="55"/>
      <c r="I26" s="55"/>
      <c r="J26" s="55"/>
      <c r="K26" s="28"/>
      <c r="L26" s="55"/>
      <c r="M26" s="55"/>
      <c r="N26" s="55"/>
      <c r="O26" s="55"/>
      <c r="P26" s="28"/>
      <c r="Q26" s="57"/>
      <c r="R26" s="57"/>
      <c r="S26" s="14" t="str">
        <f t="shared" si="0"/>
        <v/>
      </c>
      <c r="T26" s="28"/>
      <c r="U26" s="57"/>
      <c r="V26" s="57"/>
      <c r="W26" s="14" t="str">
        <f t="shared" si="1"/>
        <v/>
      </c>
      <c r="X26" s="25"/>
      <c r="Y26" s="119"/>
      <c r="Z26" s="119"/>
      <c r="AA26" s="25"/>
    </row>
    <row r="27" spans="1:27" s="29" customFormat="1" x14ac:dyDescent="0.25">
      <c r="A27" s="25"/>
      <c r="B27" s="25"/>
      <c r="C27" s="25"/>
      <c r="D27" s="25"/>
      <c r="E27" s="30">
        <v>14</v>
      </c>
      <c r="F27" s="24"/>
      <c r="G27" s="27"/>
      <c r="H27" s="56"/>
      <c r="I27" s="56"/>
      <c r="J27" s="56"/>
      <c r="K27" s="28"/>
      <c r="L27" s="56"/>
      <c r="M27" s="56"/>
      <c r="N27" s="56"/>
      <c r="O27" s="56"/>
      <c r="P27" s="28"/>
      <c r="Q27" s="58"/>
      <c r="R27" s="58"/>
      <c r="S27" s="15" t="str">
        <f t="shared" si="0"/>
        <v/>
      </c>
      <c r="T27" s="28"/>
      <c r="U27" s="58"/>
      <c r="V27" s="58"/>
      <c r="W27" s="15" t="str">
        <f t="shared" si="1"/>
        <v/>
      </c>
      <c r="X27" s="25"/>
      <c r="Y27" s="25"/>
      <c r="Z27" s="25"/>
      <c r="AA27" s="25"/>
    </row>
    <row r="28" spans="1:27" s="29" customFormat="1" x14ac:dyDescent="0.25">
      <c r="A28" s="25"/>
      <c r="B28" s="25"/>
      <c r="C28" s="25"/>
      <c r="D28" s="25"/>
      <c r="E28" s="26">
        <v>15</v>
      </c>
      <c r="F28" s="23"/>
      <c r="G28" s="27"/>
      <c r="H28" s="55"/>
      <c r="I28" s="55"/>
      <c r="J28" s="55"/>
      <c r="K28" s="28"/>
      <c r="L28" s="55"/>
      <c r="M28" s="55"/>
      <c r="N28" s="55"/>
      <c r="O28" s="55"/>
      <c r="P28" s="28"/>
      <c r="Q28" s="57"/>
      <c r="R28" s="57"/>
      <c r="S28" s="14" t="str">
        <f t="shared" si="0"/>
        <v/>
      </c>
      <c r="T28" s="28"/>
      <c r="U28" s="57"/>
      <c r="V28" s="57"/>
      <c r="W28" s="14" t="str">
        <f t="shared" si="1"/>
        <v/>
      </c>
      <c r="X28" s="25"/>
      <c r="Y28" s="25"/>
      <c r="Z28" s="25"/>
      <c r="AA28" s="25"/>
    </row>
    <row r="29" spans="1:27" s="29" customFormat="1" x14ac:dyDescent="0.25">
      <c r="A29" s="25"/>
      <c r="B29" s="25"/>
      <c r="C29" s="25"/>
      <c r="D29" s="25"/>
      <c r="E29" s="30">
        <v>16</v>
      </c>
      <c r="F29" s="24"/>
      <c r="G29" s="27"/>
      <c r="H29" s="56"/>
      <c r="I29" s="56"/>
      <c r="J29" s="56"/>
      <c r="K29" s="28"/>
      <c r="L29" s="56"/>
      <c r="M29" s="56"/>
      <c r="N29" s="56"/>
      <c r="O29" s="56"/>
      <c r="P29" s="28"/>
      <c r="Q29" s="58"/>
      <c r="R29" s="58"/>
      <c r="S29" s="15" t="str">
        <f t="shared" si="0"/>
        <v/>
      </c>
      <c r="T29" s="28"/>
      <c r="U29" s="58"/>
      <c r="V29" s="58"/>
      <c r="W29" s="15" t="str">
        <f t="shared" si="1"/>
        <v/>
      </c>
      <c r="X29" s="25"/>
      <c r="Y29" s="25"/>
      <c r="Z29" s="25"/>
      <c r="AA29" s="25"/>
    </row>
    <row r="30" spans="1:27" s="29" customFormat="1" x14ac:dyDescent="0.25">
      <c r="A30" s="25"/>
      <c r="B30" s="25"/>
      <c r="C30" s="25"/>
      <c r="D30" s="25"/>
      <c r="E30" s="26">
        <v>17</v>
      </c>
      <c r="F30" s="23"/>
      <c r="G30" s="27"/>
      <c r="H30" s="55"/>
      <c r="I30" s="55"/>
      <c r="J30" s="55"/>
      <c r="K30" s="28"/>
      <c r="L30" s="55"/>
      <c r="M30" s="55"/>
      <c r="N30" s="55"/>
      <c r="O30" s="55"/>
      <c r="P30" s="28"/>
      <c r="Q30" s="57"/>
      <c r="R30" s="57"/>
      <c r="S30" s="14" t="str">
        <f t="shared" si="0"/>
        <v/>
      </c>
      <c r="T30" s="28"/>
      <c r="U30" s="57"/>
      <c r="V30" s="57"/>
      <c r="W30" s="14"/>
      <c r="X30" s="25"/>
      <c r="Y30" s="25"/>
      <c r="Z30" s="25"/>
      <c r="AA30" s="25"/>
    </row>
    <row r="31" spans="1:27" s="29" customFormat="1" x14ac:dyDescent="0.25">
      <c r="A31" s="25"/>
      <c r="B31" s="25"/>
      <c r="C31" s="25"/>
      <c r="D31" s="25"/>
      <c r="E31" s="30">
        <v>18</v>
      </c>
      <c r="F31" s="24"/>
      <c r="G31" s="27"/>
      <c r="H31" s="56"/>
      <c r="I31" s="56"/>
      <c r="J31" s="56"/>
      <c r="K31" s="28"/>
      <c r="L31" s="56"/>
      <c r="M31" s="56"/>
      <c r="N31" s="56"/>
      <c r="O31" s="56"/>
      <c r="P31" s="28"/>
      <c r="Q31" s="58"/>
      <c r="R31" s="58"/>
      <c r="S31" s="15" t="str">
        <f t="shared" si="0"/>
        <v/>
      </c>
      <c r="T31" s="28"/>
      <c r="U31" s="58"/>
      <c r="V31" s="58"/>
      <c r="W31" s="15"/>
      <c r="X31" s="25"/>
      <c r="Y31" s="25"/>
      <c r="Z31" s="25"/>
      <c r="AA31" s="25"/>
    </row>
    <row r="32" spans="1:27" s="29" customFormat="1" x14ac:dyDescent="0.25">
      <c r="A32" s="25"/>
      <c r="B32" s="25"/>
      <c r="C32" s="25"/>
      <c r="D32" s="25"/>
      <c r="E32" s="26">
        <v>19</v>
      </c>
      <c r="F32" s="23"/>
      <c r="G32" s="27"/>
      <c r="H32" s="55"/>
      <c r="I32" s="55"/>
      <c r="J32" s="55"/>
      <c r="K32" s="28"/>
      <c r="L32" s="55"/>
      <c r="M32" s="55"/>
      <c r="N32" s="55"/>
      <c r="O32" s="55"/>
      <c r="P32" s="28"/>
      <c r="Q32" s="57"/>
      <c r="R32" s="57"/>
      <c r="S32" s="14" t="str">
        <f t="shared" si="0"/>
        <v/>
      </c>
      <c r="T32" s="28"/>
      <c r="U32" s="57"/>
      <c r="V32" s="57"/>
      <c r="W32" s="14"/>
      <c r="X32" s="25"/>
      <c r="Y32" s="25"/>
      <c r="Z32" s="25"/>
      <c r="AA32" s="25"/>
    </row>
    <row r="33" spans="1:27" s="29" customFormat="1" x14ac:dyDescent="0.25">
      <c r="A33" s="25"/>
      <c r="B33" s="25"/>
      <c r="C33" s="25"/>
      <c r="D33" s="25"/>
      <c r="E33" s="30">
        <v>20</v>
      </c>
      <c r="F33" s="24"/>
      <c r="G33" s="27"/>
      <c r="H33" s="56"/>
      <c r="I33" s="56"/>
      <c r="J33" s="56"/>
      <c r="K33" s="28"/>
      <c r="L33" s="56"/>
      <c r="M33" s="56"/>
      <c r="N33" s="56"/>
      <c r="O33" s="56"/>
      <c r="P33" s="28"/>
      <c r="Q33" s="58"/>
      <c r="R33" s="58"/>
      <c r="S33" s="15" t="str">
        <f t="shared" si="0"/>
        <v/>
      </c>
      <c r="T33" s="28"/>
      <c r="U33" s="58"/>
      <c r="V33" s="58"/>
      <c r="W33" s="15"/>
      <c r="X33" s="25"/>
      <c r="Y33" s="25"/>
      <c r="Z33" s="25"/>
      <c r="AA33" s="25"/>
    </row>
    <row r="34" spans="1:27" s="29" customFormat="1" x14ac:dyDescent="0.25">
      <c r="A34" s="25"/>
      <c r="B34" s="25"/>
      <c r="C34" s="25"/>
      <c r="D34" s="25"/>
      <c r="E34" s="26">
        <v>21</v>
      </c>
      <c r="F34" s="23"/>
      <c r="G34" s="27"/>
      <c r="H34" s="55"/>
      <c r="I34" s="55"/>
      <c r="J34" s="55"/>
      <c r="K34" s="28"/>
      <c r="L34" s="55"/>
      <c r="M34" s="55"/>
      <c r="N34" s="55"/>
      <c r="O34" s="55"/>
      <c r="P34" s="28"/>
      <c r="Q34" s="57"/>
      <c r="R34" s="57"/>
      <c r="S34" s="14" t="str">
        <f t="shared" si="0"/>
        <v/>
      </c>
      <c r="T34" s="28"/>
      <c r="U34" s="57"/>
      <c r="V34" s="57"/>
      <c r="W34" s="14" t="str">
        <f t="shared" si="1"/>
        <v/>
      </c>
      <c r="X34" s="25"/>
      <c r="Y34" s="25"/>
      <c r="Z34" s="25"/>
      <c r="AA34" s="25"/>
    </row>
    <row r="35" spans="1:27" s="29" customFormat="1" x14ac:dyDescent="0.25">
      <c r="A35" s="25"/>
      <c r="B35" s="25"/>
      <c r="C35" s="25"/>
      <c r="D35" s="25"/>
      <c r="E35" s="30">
        <v>22</v>
      </c>
      <c r="F35" s="24"/>
      <c r="G35" s="27"/>
      <c r="H35" s="56"/>
      <c r="I35" s="56"/>
      <c r="J35" s="56"/>
      <c r="K35" s="28"/>
      <c r="L35" s="56"/>
      <c r="M35" s="56"/>
      <c r="N35" s="56"/>
      <c r="O35" s="56"/>
      <c r="P35" s="28"/>
      <c r="Q35" s="58"/>
      <c r="R35" s="58"/>
      <c r="S35" s="15" t="str">
        <f t="shared" si="0"/>
        <v/>
      </c>
      <c r="T35" s="28"/>
      <c r="U35" s="58"/>
      <c r="V35" s="58"/>
      <c r="W35" s="15" t="str">
        <f t="shared" si="1"/>
        <v/>
      </c>
      <c r="X35" s="25"/>
      <c r="Y35" s="25"/>
      <c r="Z35" s="25"/>
      <c r="AA35" s="25"/>
    </row>
    <row r="36" spans="1:27" s="29" customFormat="1" x14ac:dyDescent="0.25">
      <c r="A36" s="25"/>
      <c r="B36" s="25"/>
      <c r="C36" s="25"/>
      <c r="D36" s="25"/>
      <c r="E36" s="26">
        <v>23</v>
      </c>
      <c r="F36" s="23"/>
      <c r="G36" s="27"/>
      <c r="H36" s="55"/>
      <c r="I36" s="55"/>
      <c r="J36" s="55"/>
      <c r="K36" s="28"/>
      <c r="L36" s="55"/>
      <c r="M36" s="55"/>
      <c r="N36" s="55"/>
      <c r="O36" s="55"/>
      <c r="P36" s="28"/>
      <c r="Q36" s="57"/>
      <c r="R36" s="57"/>
      <c r="S36" s="14" t="str">
        <f t="shared" si="0"/>
        <v/>
      </c>
      <c r="T36" s="28"/>
      <c r="U36" s="57"/>
      <c r="V36" s="57"/>
      <c r="W36" s="14" t="str">
        <f t="shared" si="1"/>
        <v/>
      </c>
      <c r="X36" s="25"/>
      <c r="Y36" s="25"/>
      <c r="Z36" s="25"/>
      <c r="AA36" s="25"/>
    </row>
    <row r="37" spans="1:27" s="29" customFormat="1" x14ac:dyDescent="0.25">
      <c r="A37" s="25"/>
      <c r="B37" s="25"/>
      <c r="C37" s="25"/>
      <c r="D37" s="25"/>
      <c r="E37" s="30">
        <v>24</v>
      </c>
      <c r="F37" s="24"/>
      <c r="G37" s="27"/>
      <c r="H37" s="56"/>
      <c r="I37" s="56"/>
      <c r="J37" s="56"/>
      <c r="K37" s="28"/>
      <c r="L37" s="56"/>
      <c r="M37" s="56"/>
      <c r="N37" s="56"/>
      <c r="O37" s="56"/>
      <c r="P37" s="28"/>
      <c r="Q37" s="58"/>
      <c r="R37" s="58"/>
      <c r="S37" s="15" t="str">
        <f t="shared" si="0"/>
        <v/>
      </c>
      <c r="T37" s="28"/>
      <c r="U37" s="58"/>
      <c r="V37" s="58"/>
      <c r="W37" s="15" t="str">
        <f t="shared" si="1"/>
        <v/>
      </c>
      <c r="X37" s="25"/>
      <c r="Y37" s="25"/>
      <c r="Z37" s="25"/>
      <c r="AA37" s="25"/>
    </row>
    <row r="38" spans="1:27" s="29" customFormat="1" x14ac:dyDescent="0.25">
      <c r="A38" s="25"/>
      <c r="B38" s="25"/>
      <c r="C38" s="25"/>
      <c r="D38" s="25"/>
      <c r="E38" s="26">
        <v>25</v>
      </c>
      <c r="F38" s="23"/>
      <c r="G38" s="27"/>
      <c r="H38" s="55"/>
      <c r="I38" s="55"/>
      <c r="J38" s="55"/>
      <c r="K38" s="28"/>
      <c r="L38" s="55"/>
      <c r="M38" s="55"/>
      <c r="N38" s="55"/>
      <c r="O38" s="55"/>
      <c r="P38" s="28"/>
      <c r="Q38" s="57"/>
      <c r="R38" s="57"/>
      <c r="S38" s="14" t="str">
        <f t="shared" si="0"/>
        <v/>
      </c>
      <c r="T38" s="28"/>
      <c r="U38" s="57"/>
      <c r="V38" s="57"/>
      <c r="W38" s="14" t="str">
        <f t="shared" si="1"/>
        <v/>
      </c>
      <c r="X38" s="25"/>
      <c r="Y38" s="25"/>
      <c r="Z38" s="25"/>
      <c r="AA38" s="25"/>
    </row>
    <row r="39" spans="1:27" s="29" customFormat="1" x14ac:dyDescent="0.25">
      <c r="A39" s="25"/>
      <c r="B39" s="25"/>
      <c r="C39" s="25"/>
      <c r="D39" s="25"/>
      <c r="E39" s="30">
        <v>26</v>
      </c>
      <c r="F39" s="24"/>
      <c r="G39" s="27"/>
      <c r="H39" s="56"/>
      <c r="I39" s="56"/>
      <c r="J39" s="56"/>
      <c r="K39" s="28"/>
      <c r="L39" s="56"/>
      <c r="M39" s="56"/>
      <c r="N39" s="56"/>
      <c r="O39" s="56"/>
      <c r="P39" s="28"/>
      <c r="Q39" s="58"/>
      <c r="R39" s="58"/>
      <c r="S39" s="15" t="str">
        <f t="shared" si="0"/>
        <v/>
      </c>
      <c r="T39" s="28"/>
      <c r="U39" s="58"/>
      <c r="V39" s="58"/>
      <c r="W39" s="15" t="str">
        <f t="shared" si="1"/>
        <v/>
      </c>
      <c r="X39" s="25"/>
      <c r="Y39" s="25"/>
      <c r="Z39" s="25"/>
      <c r="AA39" s="25"/>
    </row>
    <row r="40" spans="1:27" s="29" customFormat="1" x14ac:dyDescent="0.25">
      <c r="A40" s="25"/>
      <c r="B40" s="25"/>
      <c r="C40" s="25"/>
      <c r="D40" s="25"/>
      <c r="E40" s="26">
        <v>27</v>
      </c>
      <c r="F40" s="23"/>
      <c r="G40" s="27"/>
      <c r="H40" s="55"/>
      <c r="I40" s="55"/>
      <c r="J40" s="55"/>
      <c r="K40" s="28"/>
      <c r="L40" s="55"/>
      <c r="M40" s="55"/>
      <c r="N40" s="55"/>
      <c r="O40" s="55"/>
      <c r="P40" s="28"/>
      <c r="Q40" s="57"/>
      <c r="R40" s="57"/>
      <c r="S40" s="14" t="str">
        <f t="shared" si="0"/>
        <v/>
      </c>
      <c r="T40" s="28"/>
      <c r="U40" s="57"/>
      <c r="V40" s="57"/>
      <c r="W40" s="14" t="str">
        <f t="shared" si="1"/>
        <v/>
      </c>
      <c r="X40" s="25"/>
      <c r="Y40" s="25"/>
      <c r="Z40" s="25"/>
      <c r="AA40" s="25"/>
    </row>
    <row r="41" spans="1:27" s="29" customFormat="1" x14ac:dyDescent="0.25">
      <c r="A41" s="25"/>
      <c r="B41" s="25"/>
      <c r="C41" s="25"/>
      <c r="D41" s="25"/>
      <c r="E41" s="30">
        <v>28</v>
      </c>
      <c r="F41" s="24"/>
      <c r="G41" s="27"/>
      <c r="H41" s="56"/>
      <c r="I41" s="56"/>
      <c r="J41" s="56"/>
      <c r="K41" s="28"/>
      <c r="L41" s="56"/>
      <c r="M41" s="56"/>
      <c r="N41" s="56"/>
      <c r="O41" s="56"/>
      <c r="P41" s="28"/>
      <c r="Q41" s="58"/>
      <c r="R41" s="58"/>
      <c r="S41" s="15" t="str">
        <f t="shared" si="0"/>
        <v/>
      </c>
      <c r="T41" s="28"/>
      <c r="U41" s="58"/>
      <c r="V41" s="58"/>
      <c r="W41" s="15" t="str">
        <f t="shared" si="1"/>
        <v/>
      </c>
      <c r="X41" s="25"/>
      <c r="Y41" s="25"/>
      <c r="Z41" s="25"/>
      <c r="AA41" s="25"/>
    </row>
    <row r="42" spans="1:27" s="29" customFormat="1" x14ac:dyDescent="0.25">
      <c r="A42" s="25"/>
      <c r="B42" s="25"/>
      <c r="C42" s="25"/>
      <c r="D42" s="25"/>
      <c r="E42" s="26">
        <v>29</v>
      </c>
      <c r="F42" s="23"/>
      <c r="G42" s="27"/>
      <c r="H42" s="55"/>
      <c r="I42" s="55"/>
      <c r="J42" s="55"/>
      <c r="K42" s="28"/>
      <c r="L42" s="55"/>
      <c r="M42" s="55"/>
      <c r="N42" s="55"/>
      <c r="O42" s="55"/>
      <c r="P42" s="28"/>
      <c r="Q42" s="57"/>
      <c r="R42" s="57"/>
      <c r="S42" s="14" t="str">
        <f t="shared" si="0"/>
        <v/>
      </c>
      <c r="T42" s="28"/>
      <c r="U42" s="57"/>
      <c r="V42" s="57"/>
      <c r="W42" s="14" t="str">
        <f t="shared" si="1"/>
        <v/>
      </c>
      <c r="X42" s="25"/>
      <c r="Y42" s="25"/>
      <c r="Z42" s="25"/>
      <c r="AA42" s="25"/>
    </row>
    <row r="43" spans="1:27" s="29" customFormat="1" x14ac:dyDescent="0.25">
      <c r="A43" s="25"/>
      <c r="B43" s="25"/>
      <c r="C43" s="25"/>
      <c r="D43" s="25"/>
      <c r="E43" s="30">
        <v>30</v>
      </c>
      <c r="F43" s="24"/>
      <c r="G43" s="27"/>
      <c r="H43" s="56"/>
      <c r="I43" s="56"/>
      <c r="J43" s="56"/>
      <c r="K43" s="28"/>
      <c r="L43" s="56"/>
      <c r="M43" s="56"/>
      <c r="N43" s="56"/>
      <c r="O43" s="56"/>
      <c r="P43" s="28"/>
      <c r="Q43" s="58"/>
      <c r="R43" s="58"/>
      <c r="S43" s="15" t="str">
        <f t="shared" si="0"/>
        <v/>
      </c>
      <c r="T43" s="28"/>
      <c r="U43" s="58"/>
      <c r="V43" s="58"/>
      <c r="W43" s="15" t="str">
        <f t="shared" si="1"/>
        <v/>
      </c>
      <c r="X43" s="25"/>
      <c r="Y43" s="25"/>
      <c r="Z43" s="25"/>
      <c r="AA43" s="25"/>
    </row>
    <row r="44" spans="1:27" s="29" customFormat="1" x14ac:dyDescent="0.25">
      <c r="A44" s="25"/>
      <c r="B44" s="25"/>
      <c r="C44" s="25"/>
      <c r="D44" s="25"/>
      <c r="E44" s="26">
        <v>31</v>
      </c>
      <c r="F44" s="23"/>
      <c r="G44" s="27"/>
      <c r="H44" s="55"/>
      <c r="I44" s="55"/>
      <c r="J44" s="55"/>
      <c r="K44" s="28"/>
      <c r="L44" s="55"/>
      <c r="M44" s="55"/>
      <c r="N44" s="55"/>
      <c r="O44" s="55"/>
      <c r="P44" s="28"/>
      <c r="Q44" s="57"/>
      <c r="R44" s="57"/>
      <c r="S44" s="14" t="str">
        <f t="shared" si="0"/>
        <v/>
      </c>
      <c r="T44" s="28"/>
      <c r="U44" s="57"/>
      <c r="V44" s="57"/>
      <c r="W44" s="14" t="str">
        <f t="shared" si="1"/>
        <v/>
      </c>
      <c r="X44" s="25"/>
      <c r="Y44" s="25"/>
      <c r="Z44" s="25"/>
      <c r="AA44" s="25"/>
    </row>
    <row r="45" spans="1:27" s="29" customFormat="1" x14ac:dyDescent="0.25">
      <c r="A45" s="25"/>
      <c r="B45" s="25"/>
      <c r="C45" s="25"/>
      <c r="D45" s="25"/>
      <c r="E45" s="30">
        <v>32</v>
      </c>
      <c r="F45" s="24"/>
      <c r="G45" s="27"/>
      <c r="H45" s="56"/>
      <c r="I45" s="56"/>
      <c r="J45" s="56"/>
      <c r="K45" s="28"/>
      <c r="L45" s="56"/>
      <c r="M45" s="56"/>
      <c r="N45" s="56"/>
      <c r="O45" s="56"/>
      <c r="P45" s="28"/>
      <c r="Q45" s="58"/>
      <c r="R45" s="58"/>
      <c r="S45" s="15" t="str">
        <f t="shared" si="0"/>
        <v/>
      </c>
      <c r="T45" s="28"/>
      <c r="U45" s="58"/>
      <c r="V45" s="58"/>
      <c r="W45" s="15" t="str">
        <f t="shared" si="1"/>
        <v/>
      </c>
      <c r="X45" s="25"/>
      <c r="Y45" s="25"/>
      <c r="Z45" s="25"/>
      <c r="AA45" s="25"/>
    </row>
    <row r="46" spans="1:27" s="29" customFormat="1" x14ac:dyDescent="0.25">
      <c r="A46" s="25"/>
      <c r="B46" s="25"/>
      <c r="C46" s="25"/>
      <c r="D46" s="25"/>
      <c r="E46" s="26">
        <v>33</v>
      </c>
      <c r="F46" s="23"/>
      <c r="G46" s="27"/>
      <c r="H46" s="55"/>
      <c r="I46" s="55"/>
      <c r="J46" s="55"/>
      <c r="K46" s="28"/>
      <c r="L46" s="55"/>
      <c r="M46" s="55"/>
      <c r="N46" s="55"/>
      <c r="O46" s="55"/>
      <c r="P46" s="28"/>
      <c r="Q46" s="57"/>
      <c r="R46" s="57"/>
      <c r="S46" s="14" t="str">
        <f t="shared" si="0"/>
        <v/>
      </c>
      <c r="T46" s="28"/>
      <c r="U46" s="57"/>
      <c r="V46" s="57"/>
      <c r="W46" s="14" t="str">
        <f t="shared" si="1"/>
        <v/>
      </c>
      <c r="X46" s="25"/>
      <c r="Y46" s="25"/>
      <c r="Z46" s="25"/>
      <c r="AA46" s="25"/>
    </row>
    <row r="47" spans="1:27" s="29" customFormat="1" x14ac:dyDescent="0.25">
      <c r="A47" s="25"/>
      <c r="B47" s="25"/>
      <c r="C47" s="25"/>
      <c r="D47" s="25"/>
      <c r="E47" s="30">
        <v>34</v>
      </c>
      <c r="F47" s="24"/>
      <c r="G47" s="27"/>
      <c r="H47" s="56"/>
      <c r="I47" s="56"/>
      <c r="J47" s="56"/>
      <c r="K47" s="28"/>
      <c r="L47" s="56"/>
      <c r="M47" s="56"/>
      <c r="N47" s="56"/>
      <c r="O47" s="56"/>
      <c r="P47" s="28"/>
      <c r="Q47" s="58"/>
      <c r="R47" s="58"/>
      <c r="S47" s="15" t="str">
        <f t="shared" si="0"/>
        <v/>
      </c>
      <c r="T47" s="28"/>
      <c r="U47" s="58"/>
      <c r="V47" s="58"/>
      <c r="W47" s="15" t="str">
        <f t="shared" si="1"/>
        <v/>
      </c>
      <c r="X47" s="25"/>
      <c r="Y47" s="25"/>
      <c r="Z47" s="25"/>
      <c r="AA47" s="25"/>
    </row>
    <row r="48" spans="1:27" s="29" customFormat="1" x14ac:dyDescent="0.25">
      <c r="A48" s="25"/>
      <c r="B48" s="25"/>
      <c r="C48" s="25"/>
      <c r="D48" s="25"/>
      <c r="E48" s="26">
        <v>35</v>
      </c>
      <c r="F48" s="23"/>
      <c r="G48" s="27"/>
      <c r="H48" s="55"/>
      <c r="I48" s="55"/>
      <c r="J48" s="55"/>
      <c r="K48" s="28"/>
      <c r="L48" s="55"/>
      <c r="M48" s="55"/>
      <c r="N48" s="55"/>
      <c r="O48" s="55"/>
      <c r="P48" s="28"/>
      <c r="Q48" s="57"/>
      <c r="R48" s="57"/>
      <c r="S48" s="14" t="str">
        <f t="shared" si="0"/>
        <v/>
      </c>
      <c r="T48" s="28"/>
      <c r="U48" s="57"/>
      <c r="V48" s="57"/>
      <c r="W48" s="14" t="str">
        <f t="shared" si="1"/>
        <v/>
      </c>
      <c r="X48" s="25"/>
      <c r="Y48" s="25"/>
      <c r="Z48" s="25"/>
      <c r="AA48" s="25"/>
    </row>
    <row r="49" spans="1:27" s="29" customFormat="1" x14ac:dyDescent="0.25">
      <c r="A49" s="25"/>
      <c r="B49" s="25"/>
      <c r="C49" s="25"/>
      <c r="D49" s="25"/>
      <c r="E49" s="30">
        <v>36</v>
      </c>
      <c r="F49" s="24"/>
      <c r="G49" s="27"/>
      <c r="H49" s="56"/>
      <c r="I49" s="56"/>
      <c r="J49" s="56"/>
      <c r="K49" s="28"/>
      <c r="L49" s="56"/>
      <c r="M49" s="56"/>
      <c r="N49" s="56"/>
      <c r="O49" s="56"/>
      <c r="P49" s="28"/>
      <c r="Q49" s="58"/>
      <c r="R49" s="58"/>
      <c r="S49" s="15" t="str">
        <f t="shared" si="0"/>
        <v/>
      </c>
      <c r="T49" s="28"/>
      <c r="U49" s="58"/>
      <c r="V49" s="58"/>
      <c r="W49" s="15" t="str">
        <f t="shared" si="1"/>
        <v/>
      </c>
      <c r="X49" s="25"/>
      <c r="Y49" s="25"/>
      <c r="Z49" s="25"/>
      <c r="AA49" s="25"/>
    </row>
    <row r="50" spans="1:27" s="29" customFormat="1" x14ac:dyDescent="0.25">
      <c r="A50" s="25"/>
      <c r="B50" s="25"/>
      <c r="C50" s="25"/>
      <c r="D50" s="25"/>
      <c r="E50" s="26">
        <v>37</v>
      </c>
      <c r="F50" s="23"/>
      <c r="G50" s="27"/>
      <c r="H50" s="55"/>
      <c r="I50" s="55"/>
      <c r="J50" s="55"/>
      <c r="K50" s="28"/>
      <c r="L50" s="55"/>
      <c r="M50" s="55"/>
      <c r="N50" s="55"/>
      <c r="O50" s="55"/>
      <c r="P50" s="28"/>
      <c r="Q50" s="57"/>
      <c r="R50" s="57"/>
      <c r="S50" s="14" t="str">
        <f t="shared" si="0"/>
        <v/>
      </c>
      <c r="T50" s="28"/>
      <c r="U50" s="57"/>
      <c r="V50" s="57"/>
      <c r="W50" s="14" t="str">
        <f t="shared" si="1"/>
        <v/>
      </c>
      <c r="X50" s="25"/>
      <c r="Y50" s="25"/>
      <c r="Z50" s="25"/>
      <c r="AA50" s="25"/>
    </row>
    <row r="51" spans="1:27" s="29" customFormat="1" x14ac:dyDescent="0.25">
      <c r="A51" s="25"/>
      <c r="B51" s="25"/>
      <c r="C51" s="25"/>
      <c r="D51" s="25"/>
      <c r="E51" s="30">
        <v>38</v>
      </c>
      <c r="F51" s="24"/>
      <c r="G51" s="27"/>
      <c r="H51" s="56"/>
      <c r="I51" s="56"/>
      <c r="J51" s="56"/>
      <c r="K51" s="28"/>
      <c r="L51" s="56"/>
      <c r="M51" s="56"/>
      <c r="N51" s="56"/>
      <c r="O51" s="56"/>
      <c r="P51" s="28"/>
      <c r="Q51" s="58"/>
      <c r="R51" s="58"/>
      <c r="S51" s="15" t="str">
        <f t="shared" si="0"/>
        <v/>
      </c>
      <c r="T51" s="28"/>
      <c r="U51" s="58"/>
      <c r="V51" s="58"/>
      <c r="W51" s="15" t="str">
        <f t="shared" si="1"/>
        <v/>
      </c>
      <c r="X51" s="25"/>
      <c r="Y51" s="25"/>
      <c r="Z51" s="25"/>
      <c r="AA51" s="25"/>
    </row>
    <row r="52" spans="1:27" s="29" customFormat="1" x14ac:dyDescent="0.25">
      <c r="A52" s="25"/>
      <c r="B52" s="25"/>
      <c r="C52" s="25"/>
      <c r="D52" s="25"/>
      <c r="E52" s="26">
        <v>39</v>
      </c>
      <c r="F52" s="23"/>
      <c r="G52" s="27"/>
      <c r="H52" s="55"/>
      <c r="I52" s="55"/>
      <c r="J52" s="55"/>
      <c r="K52" s="28"/>
      <c r="L52" s="55"/>
      <c r="M52" s="55"/>
      <c r="N52" s="55"/>
      <c r="O52" s="55"/>
      <c r="P52" s="28"/>
      <c r="Q52" s="57"/>
      <c r="R52" s="57"/>
      <c r="S52" s="14" t="str">
        <f t="shared" si="0"/>
        <v/>
      </c>
      <c r="T52" s="28"/>
      <c r="U52" s="57"/>
      <c r="V52" s="57"/>
      <c r="W52" s="14" t="str">
        <f t="shared" si="1"/>
        <v/>
      </c>
      <c r="X52" s="25"/>
      <c r="Y52" s="25"/>
      <c r="Z52" s="25"/>
      <c r="AA52" s="25"/>
    </row>
    <row r="53" spans="1:27" s="29" customFormat="1" x14ac:dyDescent="0.25">
      <c r="A53" s="25"/>
      <c r="B53" s="25"/>
      <c r="C53" s="25"/>
      <c r="D53" s="25"/>
      <c r="E53" s="30">
        <v>40</v>
      </c>
      <c r="F53" s="24"/>
      <c r="G53" s="27"/>
      <c r="H53" s="56"/>
      <c r="I53" s="56"/>
      <c r="J53" s="56"/>
      <c r="K53" s="28"/>
      <c r="L53" s="56"/>
      <c r="M53" s="56"/>
      <c r="N53" s="56"/>
      <c r="O53" s="56"/>
      <c r="P53" s="28"/>
      <c r="Q53" s="58"/>
      <c r="R53" s="58"/>
      <c r="S53" s="15"/>
      <c r="T53" s="28"/>
      <c r="U53" s="58"/>
      <c r="V53" s="58"/>
      <c r="W53" s="15"/>
      <c r="X53" s="25"/>
      <c r="Y53" s="25"/>
      <c r="Z53" s="25"/>
      <c r="AA53" s="25"/>
    </row>
    <row r="54" spans="1:27" s="29" customFormat="1" x14ac:dyDescent="0.25">
      <c r="A54" s="25"/>
      <c r="B54" s="25"/>
      <c r="C54" s="25"/>
      <c r="D54" s="25"/>
      <c r="E54" s="26">
        <v>41</v>
      </c>
      <c r="F54" s="23"/>
      <c r="G54" s="27"/>
      <c r="H54" s="55"/>
      <c r="I54" s="55"/>
      <c r="J54" s="55"/>
      <c r="K54" s="28"/>
      <c r="L54" s="55"/>
      <c r="M54" s="55"/>
      <c r="N54" s="55"/>
      <c r="O54" s="55"/>
      <c r="P54" s="28"/>
      <c r="Q54" s="57"/>
      <c r="R54" s="57"/>
      <c r="S54" s="14"/>
      <c r="T54" s="28"/>
      <c r="U54" s="57"/>
      <c r="V54" s="57"/>
      <c r="W54" s="14"/>
      <c r="X54" s="25"/>
      <c r="Y54" s="25"/>
      <c r="Z54" s="25"/>
      <c r="AA54" s="25"/>
    </row>
    <row r="55" spans="1:27" s="29" customFormat="1" x14ac:dyDescent="0.25">
      <c r="A55" s="25"/>
      <c r="B55" s="25"/>
      <c r="C55" s="25"/>
      <c r="D55" s="25"/>
      <c r="E55" s="30">
        <v>42</v>
      </c>
      <c r="F55" s="24"/>
      <c r="G55" s="27"/>
      <c r="H55" s="56"/>
      <c r="I55" s="56"/>
      <c r="J55" s="56"/>
      <c r="K55" s="28"/>
      <c r="L55" s="56"/>
      <c r="M55" s="56"/>
      <c r="N55" s="56"/>
      <c r="O55" s="56"/>
      <c r="P55" s="28"/>
      <c r="Q55" s="58"/>
      <c r="R55" s="58"/>
      <c r="S55" s="15"/>
      <c r="T55" s="28"/>
      <c r="U55" s="58"/>
      <c r="V55" s="58"/>
      <c r="W55" s="15"/>
      <c r="X55" s="25"/>
      <c r="Y55" s="25"/>
      <c r="Z55" s="25"/>
      <c r="AA55" s="25"/>
    </row>
    <row r="56" spans="1:27" s="29" customFormat="1" x14ac:dyDescent="0.25">
      <c r="A56" s="25"/>
      <c r="B56" s="25"/>
      <c r="C56" s="25"/>
      <c r="D56" s="25"/>
      <c r="E56" s="26">
        <v>43</v>
      </c>
      <c r="F56" s="23"/>
      <c r="G56" s="27"/>
      <c r="H56" s="55"/>
      <c r="I56" s="55"/>
      <c r="J56" s="55"/>
      <c r="K56" s="28"/>
      <c r="L56" s="55"/>
      <c r="M56" s="55"/>
      <c r="N56" s="55"/>
      <c r="O56" s="55"/>
      <c r="P56" s="28"/>
      <c r="Q56" s="57"/>
      <c r="R56" s="57"/>
      <c r="S56" s="14"/>
      <c r="T56" s="28"/>
      <c r="U56" s="57"/>
      <c r="V56" s="57"/>
      <c r="W56" s="14"/>
      <c r="X56" s="25"/>
      <c r="Y56" s="25"/>
      <c r="Z56" s="25"/>
      <c r="AA56" s="25"/>
    </row>
    <row r="57" spans="1:27" s="29" customFormat="1" x14ac:dyDescent="0.25">
      <c r="A57" s="25"/>
      <c r="B57" s="25"/>
      <c r="C57" s="25"/>
      <c r="D57" s="25"/>
      <c r="E57" s="30">
        <v>44</v>
      </c>
      <c r="F57" s="24"/>
      <c r="G57" s="27"/>
      <c r="H57" s="56"/>
      <c r="I57" s="56"/>
      <c r="J57" s="56"/>
      <c r="K57" s="28"/>
      <c r="L57" s="56"/>
      <c r="M57" s="56"/>
      <c r="N57" s="56"/>
      <c r="O57" s="56"/>
      <c r="P57" s="28"/>
      <c r="Q57" s="58"/>
      <c r="R57" s="58"/>
      <c r="S57" s="15"/>
      <c r="T57" s="28"/>
      <c r="U57" s="58"/>
      <c r="V57" s="58"/>
      <c r="W57" s="15"/>
      <c r="X57" s="25"/>
      <c r="Y57" s="25"/>
      <c r="Z57" s="25"/>
      <c r="AA57" s="25"/>
    </row>
    <row r="58" spans="1:27" s="29" customFormat="1" x14ac:dyDescent="0.25">
      <c r="A58" s="25"/>
      <c r="B58" s="25"/>
      <c r="C58" s="25"/>
      <c r="D58" s="25"/>
      <c r="E58" s="26">
        <v>45</v>
      </c>
      <c r="F58" s="23"/>
      <c r="G58" s="27"/>
      <c r="H58" s="55"/>
      <c r="I58" s="55"/>
      <c r="J58" s="55"/>
      <c r="K58" s="28"/>
      <c r="L58" s="55"/>
      <c r="M58" s="55"/>
      <c r="N58" s="55"/>
      <c r="O58" s="55"/>
      <c r="P58" s="28"/>
      <c r="Q58" s="57"/>
      <c r="R58" s="57"/>
      <c r="S58" s="14"/>
      <c r="T58" s="28"/>
      <c r="U58" s="57"/>
      <c r="V58" s="57"/>
      <c r="W58" s="14"/>
      <c r="X58" s="25"/>
      <c r="Y58" s="25"/>
      <c r="Z58" s="25"/>
      <c r="AA58" s="25"/>
    </row>
    <row r="59" spans="1:27" s="29" customFormat="1" x14ac:dyDescent="0.25">
      <c r="A59" s="25"/>
      <c r="B59" s="25"/>
      <c r="C59" s="25"/>
      <c r="D59" s="25"/>
      <c r="E59" s="30">
        <v>46</v>
      </c>
      <c r="F59" s="24"/>
      <c r="G59" s="27"/>
      <c r="H59" s="56"/>
      <c r="I59" s="56"/>
      <c r="J59" s="56"/>
      <c r="K59" s="28"/>
      <c r="L59" s="56"/>
      <c r="M59" s="56"/>
      <c r="N59" s="56"/>
      <c r="O59" s="56"/>
      <c r="P59" s="28"/>
      <c r="Q59" s="58"/>
      <c r="R59" s="58"/>
      <c r="S59" s="15"/>
      <c r="T59" s="28"/>
      <c r="U59" s="58"/>
      <c r="V59" s="58"/>
      <c r="W59" s="15"/>
      <c r="X59" s="25"/>
      <c r="Y59" s="25"/>
      <c r="Z59" s="25"/>
      <c r="AA59" s="25"/>
    </row>
    <row r="60" spans="1:27" s="29" customFormat="1" x14ac:dyDescent="0.25">
      <c r="A60" s="25"/>
      <c r="B60" s="25"/>
      <c r="C60" s="25"/>
      <c r="D60" s="25"/>
      <c r="E60" s="26">
        <v>47</v>
      </c>
      <c r="F60" s="23"/>
      <c r="G60" s="27"/>
      <c r="H60" s="55"/>
      <c r="I60" s="55"/>
      <c r="J60" s="55"/>
      <c r="K60" s="28"/>
      <c r="L60" s="55"/>
      <c r="M60" s="55"/>
      <c r="N60" s="55"/>
      <c r="O60" s="55"/>
      <c r="P60" s="28"/>
      <c r="Q60" s="57"/>
      <c r="R60" s="57"/>
      <c r="S60" s="14"/>
      <c r="T60" s="28"/>
      <c r="U60" s="57"/>
      <c r="V60" s="57"/>
      <c r="W60" s="14"/>
      <c r="X60" s="25"/>
      <c r="Y60" s="25"/>
      <c r="Z60" s="25"/>
      <c r="AA60" s="25"/>
    </row>
    <row r="61" spans="1:27" s="29" customFormat="1" x14ac:dyDescent="0.25">
      <c r="A61" s="25"/>
      <c r="B61" s="25"/>
      <c r="C61" s="25"/>
      <c r="D61" s="25"/>
      <c r="E61" s="30">
        <v>48</v>
      </c>
      <c r="F61" s="24"/>
      <c r="G61" s="27"/>
      <c r="H61" s="56"/>
      <c r="I61" s="56"/>
      <c r="J61" s="56"/>
      <c r="K61" s="28"/>
      <c r="L61" s="56"/>
      <c r="M61" s="56"/>
      <c r="N61" s="56"/>
      <c r="O61" s="56"/>
      <c r="P61" s="28"/>
      <c r="Q61" s="58"/>
      <c r="R61" s="58"/>
      <c r="S61" s="15"/>
      <c r="T61" s="28"/>
      <c r="U61" s="58"/>
      <c r="V61" s="58"/>
      <c r="W61" s="15"/>
      <c r="X61" s="25"/>
      <c r="Y61" s="25"/>
      <c r="Z61" s="25"/>
      <c r="AA61" s="25"/>
    </row>
    <row r="62" spans="1:27" s="29" customFormat="1" x14ac:dyDescent="0.25">
      <c r="A62" s="25"/>
      <c r="B62" s="25"/>
      <c r="C62" s="25"/>
      <c r="D62" s="25"/>
      <c r="E62" s="26">
        <v>49</v>
      </c>
      <c r="F62" s="23"/>
      <c r="G62" s="27"/>
      <c r="H62" s="55"/>
      <c r="I62" s="55"/>
      <c r="J62" s="55"/>
      <c r="K62" s="28"/>
      <c r="L62" s="55"/>
      <c r="M62" s="55"/>
      <c r="N62" s="55"/>
      <c r="O62" s="55"/>
      <c r="P62" s="28"/>
      <c r="Q62" s="57"/>
      <c r="R62" s="57"/>
      <c r="S62" s="14"/>
      <c r="T62" s="28"/>
      <c r="U62" s="57"/>
      <c r="V62" s="57"/>
      <c r="W62" s="14"/>
      <c r="X62" s="25"/>
      <c r="Y62" s="25"/>
      <c r="Z62" s="25"/>
      <c r="AA62" s="25"/>
    </row>
    <row r="63" spans="1:27" s="29" customFormat="1" x14ac:dyDescent="0.25">
      <c r="A63" s="25"/>
      <c r="B63" s="25"/>
      <c r="C63" s="25"/>
      <c r="D63" s="25"/>
      <c r="E63" s="30">
        <v>50</v>
      </c>
      <c r="F63" s="24"/>
      <c r="G63" s="27"/>
      <c r="H63" s="56"/>
      <c r="I63" s="56"/>
      <c r="J63" s="56"/>
      <c r="K63" s="28"/>
      <c r="L63" s="56"/>
      <c r="M63" s="56"/>
      <c r="N63" s="56"/>
      <c r="O63" s="56"/>
      <c r="P63" s="28"/>
      <c r="Q63" s="58"/>
      <c r="R63" s="58"/>
      <c r="S63" s="15"/>
      <c r="T63" s="28"/>
      <c r="U63" s="58"/>
      <c r="V63" s="58"/>
      <c r="W63" s="15"/>
      <c r="X63" s="25"/>
      <c r="Y63" s="25"/>
      <c r="Z63" s="25"/>
      <c r="AA63" s="25"/>
    </row>
    <row r="64" spans="1:27" s="29" customFormat="1" x14ac:dyDescent="0.25">
      <c r="A64" s="25"/>
      <c r="B64" s="25"/>
      <c r="C64" s="25"/>
      <c r="D64" s="25"/>
      <c r="E64" s="26">
        <v>51</v>
      </c>
      <c r="F64" s="23"/>
      <c r="G64" s="27"/>
      <c r="H64" s="55"/>
      <c r="I64" s="55"/>
      <c r="J64" s="55"/>
      <c r="K64" s="28"/>
      <c r="L64" s="55"/>
      <c r="M64" s="55"/>
      <c r="N64" s="55"/>
      <c r="O64" s="55"/>
      <c r="P64" s="28"/>
      <c r="Q64" s="57"/>
      <c r="R64" s="57"/>
      <c r="S64" s="14"/>
      <c r="T64" s="28"/>
      <c r="U64" s="57"/>
      <c r="V64" s="57"/>
      <c r="W64" s="14"/>
      <c r="X64" s="25"/>
      <c r="Y64" s="25"/>
      <c r="Z64" s="25"/>
      <c r="AA64" s="25"/>
    </row>
    <row r="65" spans="1:27" s="29" customFormat="1" x14ac:dyDescent="0.25">
      <c r="A65" s="25"/>
      <c r="B65" s="25"/>
      <c r="C65" s="25"/>
      <c r="D65" s="25"/>
      <c r="E65" s="30">
        <v>52</v>
      </c>
      <c r="F65" s="24"/>
      <c r="G65" s="27"/>
      <c r="H65" s="56"/>
      <c r="I65" s="56"/>
      <c r="J65" s="56"/>
      <c r="K65" s="28"/>
      <c r="L65" s="56"/>
      <c r="M65" s="56"/>
      <c r="N65" s="56"/>
      <c r="O65" s="56"/>
      <c r="P65" s="28"/>
      <c r="Q65" s="58"/>
      <c r="R65" s="58"/>
      <c r="S65" s="15"/>
      <c r="T65" s="28"/>
      <c r="U65" s="58"/>
      <c r="V65" s="58"/>
      <c r="W65" s="15"/>
      <c r="X65" s="25"/>
      <c r="Y65" s="25"/>
      <c r="Z65" s="25"/>
      <c r="AA65" s="25"/>
    </row>
    <row r="66" spans="1:27" s="29" customFormat="1" x14ac:dyDescent="0.25">
      <c r="A66" s="25"/>
      <c r="B66" s="25"/>
      <c r="C66" s="25"/>
      <c r="D66" s="25"/>
      <c r="E66" s="26">
        <v>53</v>
      </c>
      <c r="F66" s="23"/>
      <c r="G66" s="27"/>
      <c r="H66" s="55"/>
      <c r="I66" s="55"/>
      <c r="J66" s="55"/>
      <c r="K66" s="28"/>
      <c r="L66" s="55"/>
      <c r="M66" s="55"/>
      <c r="N66" s="55"/>
      <c r="O66" s="55"/>
      <c r="P66" s="28"/>
      <c r="Q66" s="57"/>
      <c r="R66" s="57"/>
      <c r="S66" s="14"/>
      <c r="T66" s="28"/>
      <c r="U66" s="57"/>
      <c r="V66" s="57"/>
      <c r="W66" s="14"/>
      <c r="X66" s="25"/>
      <c r="Y66" s="25"/>
      <c r="Z66" s="25"/>
      <c r="AA66" s="25"/>
    </row>
    <row r="67" spans="1:27" s="29" customFormat="1" x14ac:dyDescent="0.25">
      <c r="A67" s="25"/>
      <c r="B67" s="25"/>
      <c r="C67" s="25"/>
      <c r="D67" s="25"/>
      <c r="E67" s="30">
        <v>54</v>
      </c>
      <c r="F67" s="24"/>
      <c r="G67" s="27"/>
      <c r="H67" s="56"/>
      <c r="I67" s="56"/>
      <c r="J67" s="56"/>
      <c r="K67" s="28"/>
      <c r="L67" s="56"/>
      <c r="M67" s="56"/>
      <c r="N67" s="56"/>
      <c r="O67" s="56"/>
      <c r="P67" s="28"/>
      <c r="Q67" s="58"/>
      <c r="R67" s="58"/>
      <c r="S67" s="15"/>
      <c r="T67" s="28"/>
      <c r="U67" s="58"/>
      <c r="V67" s="58"/>
      <c r="W67" s="15"/>
      <c r="X67" s="25"/>
      <c r="Y67" s="25"/>
      <c r="Z67" s="25"/>
      <c r="AA67" s="25"/>
    </row>
    <row r="68" spans="1:27" s="29" customFormat="1" x14ac:dyDescent="0.25">
      <c r="A68" s="25"/>
      <c r="B68" s="25"/>
      <c r="C68" s="25"/>
      <c r="D68" s="25"/>
      <c r="E68" s="26">
        <v>55</v>
      </c>
      <c r="F68" s="23"/>
      <c r="G68" s="27"/>
      <c r="H68" s="55"/>
      <c r="I68" s="55"/>
      <c r="J68" s="55"/>
      <c r="K68" s="28"/>
      <c r="L68" s="55"/>
      <c r="M68" s="55"/>
      <c r="N68" s="55"/>
      <c r="O68" s="55"/>
      <c r="P68" s="28"/>
      <c r="Q68" s="57"/>
      <c r="R68" s="57"/>
      <c r="S68" s="14"/>
      <c r="T68" s="28"/>
      <c r="U68" s="57"/>
      <c r="V68" s="57"/>
      <c r="W68" s="14"/>
      <c r="X68" s="25"/>
      <c r="Y68" s="25"/>
      <c r="Z68" s="25"/>
      <c r="AA68" s="25"/>
    </row>
    <row r="69" spans="1:27" s="29" customFormat="1" x14ac:dyDescent="0.25">
      <c r="A69" s="25"/>
      <c r="B69" s="25"/>
      <c r="C69" s="25"/>
      <c r="D69" s="25"/>
      <c r="E69" s="30">
        <v>56</v>
      </c>
      <c r="F69" s="24"/>
      <c r="G69" s="27"/>
      <c r="H69" s="56"/>
      <c r="I69" s="56"/>
      <c r="J69" s="56"/>
      <c r="K69" s="28"/>
      <c r="L69" s="56"/>
      <c r="M69" s="56"/>
      <c r="N69" s="56"/>
      <c r="O69" s="56"/>
      <c r="P69" s="28"/>
      <c r="Q69" s="58"/>
      <c r="R69" s="58"/>
      <c r="S69" s="15"/>
      <c r="T69" s="28"/>
      <c r="U69" s="58"/>
      <c r="V69" s="58"/>
      <c r="W69" s="15"/>
      <c r="X69" s="25"/>
      <c r="Y69" s="25"/>
      <c r="Z69" s="25"/>
      <c r="AA69" s="25"/>
    </row>
    <row r="70" spans="1:27" s="29" customFormat="1" x14ac:dyDescent="0.25">
      <c r="A70" s="25"/>
      <c r="B70" s="25"/>
      <c r="C70" s="25"/>
      <c r="D70" s="25"/>
      <c r="E70" s="26">
        <v>57</v>
      </c>
      <c r="F70" s="23"/>
      <c r="G70" s="27"/>
      <c r="H70" s="55"/>
      <c r="I70" s="55"/>
      <c r="J70" s="55"/>
      <c r="K70" s="28"/>
      <c r="L70" s="55"/>
      <c r="M70" s="55"/>
      <c r="N70" s="55"/>
      <c r="O70" s="55"/>
      <c r="P70" s="28"/>
      <c r="Q70" s="57"/>
      <c r="R70" s="57"/>
      <c r="S70" s="14"/>
      <c r="T70" s="28"/>
      <c r="U70" s="57"/>
      <c r="V70" s="57"/>
      <c r="W70" s="14"/>
      <c r="X70" s="25"/>
      <c r="Y70" s="25"/>
      <c r="Z70" s="25"/>
      <c r="AA70" s="25"/>
    </row>
    <row r="71" spans="1:27" s="29" customFormat="1" x14ac:dyDescent="0.25">
      <c r="A71" s="25"/>
      <c r="B71" s="25"/>
      <c r="C71" s="25"/>
      <c r="D71" s="25"/>
      <c r="E71" s="30">
        <v>58</v>
      </c>
      <c r="F71" s="24"/>
      <c r="G71" s="27"/>
      <c r="H71" s="56"/>
      <c r="I71" s="56"/>
      <c r="J71" s="56"/>
      <c r="K71" s="28"/>
      <c r="L71" s="56"/>
      <c r="M71" s="56"/>
      <c r="N71" s="56"/>
      <c r="O71" s="56"/>
      <c r="P71" s="28"/>
      <c r="Q71" s="58"/>
      <c r="R71" s="58"/>
      <c r="S71" s="15"/>
      <c r="T71" s="28"/>
      <c r="U71" s="58"/>
      <c r="V71" s="58"/>
      <c r="W71" s="15"/>
      <c r="X71" s="25"/>
      <c r="Y71" s="25"/>
      <c r="Z71" s="25"/>
      <c r="AA71" s="25"/>
    </row>
    <row r="72" spans="1:27" s="29" customFormat="1" x14ac:dyDescent="0.25">
      <c r="A72" s="25"/>
      <c r="B72" s="25"/>
      <c r="C72" s="25"/>
      <c r="D72" s="25"/>
      <c r="E72" s="26">
        <v>59</v>
      </c>
      <c r="F72" s="23"/>
      <c r="G72" s="27"/>
      <c r="H72" s="55"/>
      <c r="I72" s="55"/>
      <c r="J72" s="55"/>
      <c r="K72" s="28"/>
      <c r="L72" s="55"/>
      <c r="M72" s="55"/>
      <c r="N72" s="55"/>
      <c r="O72" s="55"/>
      <c r="P72" s="28"/>
      <c r="Q72" s="57"/>
      <c r="R72" s="57"/>
      <c r="S72" s="14"/>
      <c r="T72" s="28"/>
      <c r="U72" s="57"/>
      <c r="V72" s="57"/>
      <c r="W72" s="14"/>
      <c r="X72" s="25"/>
      <c r="Y72" s="25"/>
      <c r="Z72" s="25"/>
      <c r="AA72" s="25"/>
    </row>
    <row r="73" spans="1:27" s="29" customFormat="1" x14ac:dyDescent="0.25">
      <c r="A73" s="25"/>
      <c r="B73" s="25"/>
      <c r="C73" s="25"/>
      <c r="D73" s="25"/>
      <c r="E73" s="30">
        <v>60</v>
      </c>
      <c r="F73" s="24"/>
      <c r="G73" s="27"/>
      <c r="H73" s="56"/>
      <c r="I73" s="56"/>
      <c r="J73" s="56"/>
      <c r="K73" s="28"/>
      <c r="L73" s="56"/>
      <c r="M73" s="56"/>
      <c r="N73" s="56"/>
      <c r="O73" s="56"/>
      <c r="P73" s="28"/>
      <c r="Q73" s="58"/>
      <c r="R73" s="58"/>
      <c r="S73" s="15"/>
      <c r="T73" s="28"/>
      <c r="U73" s="58"/>
      <c r="V73" s="58"/>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IosDJa+YRDL7LDGeir3EqPXJkyVh3aBUW2I2I4GPDJ+d66oSExlyPz0+/m+DkkVb08W508ua0S8W5xiAeJfwcQ==" saltValue="wSLWW8fIoAJLIvtnrP9si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6" operator="equal">
      <formula>$Z$15</formula>
    </cfRule>
    <cfRule type="cellIs" dxfId="12" priority="7" operator="equal">
      <formula>$Z$14</formula>
    </cfRule>
  </conditionalFormatting>
  <conditionalFormatting sqref="H52:J73 L52:O73">
    <cfRule type="cellIs" dxfId="11" priority="4" operator="equal">
      <formula>$Z$15</formula>
    </cfRule>
    <cfRule type="cellIs" dxfId="10" priority="5"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1200-000000000000}">
      <formula1>0</formula1>
      <formula2>1000</formula2>
    </dataValidation>
    <dataValidation type="list" allowBlank="1" showInputMessage="1" showErrorMessage="1" sqref="L14:O73" xr:uid="{00000000-0002-0000-1200-000001000000}">
      <formula1>$Z$14</formula1>
    </dataValidation>
    <dataValidation type="list" allowBlank="1" showInputMessage="1" showErrorMessage="1" sqref="H14:J73" xr:uid="{00000000-0002-0000-1200-000002000000}">
      <formula1>$Z$14:$Z$15</formula1>
    </dataValidation>
  </dataValidations>
  <pageMargins left="0.511811024" right="0.511811024" top="0.78740157499999996" bottom="0.78740157499999996" header="0.31496062000000002" footer="0.31496062000000002"/>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Planilha19"/>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24" t="s">
        <v>68</v>
      </c>
      <c r="F8" s="124"/>
      <c r="G8" s="124"/>
      <c r="H8" s="124"/>
      <c r="I8" s="124"/>
      <c r="J8" s="124"/>
      <c r="K8" s="124"/>
      <c r="L8" s="124"/>
      <c r="M8" s="124"/>
      <c r="N8" s="124"/>
      <c r="O8" s="124"/>
    </row>
    <row r="9" spans="1:27" ht="15" customHeight="1" x14ac:dyDescent="0.25">
      <c r="E9" s="124"/>
      <c r="F9" s="124"/>
      <c r="G9" s="124"/>
      <c r="H9" s="124"/>
      <c r="I9" s="124"/>
      <c r="J9" s="124"/>
      <c r="K9" s="124"/>
      <c r="L9" s="124"/>
      <c r="M9" s="124"/>
      <c r="N9" s="124"/>
      <c r="O9" s="124"/>
    </row>
    <row r="10" spans="1:27" x14ac:dyDescent="0.25"/>
    <row r="11" spans="1:27" ht="15" customHeight="1" x14ac:dyDescent="0.25">
      <c r="E11" s="112" t="s">
        <v>2</v>
      </c>
      <c r="F11" s="113"/>
      <c r="G11" s="8"/>
      <c r="H11" s="112" t="s">
        <v>25</v>
      </c>
      <c r="I11" s="125"/>
      <c r="J11" s="113"/>
      <c r="K11" s="9"/>
      <c r="L11" s="112" t="s">
        <v>26</v>
      </c>
      <c r="M11" s="125"/>
      <c r="N11" s="125"/>
      <c r="O11" s="113"/>
      <c r="P11" s="9"/>
      <c r="Q11" s="112" t="s">
        <v>46</v>
      </c>
      <c r="R11" s="125"/>
      <c r="S11" s="113"/>
      <c r="T11" s="9"/>
      <c r="U11" s="112" t="s">
        <v>47</v>
      </c>
      <c r="V11" s="125"/>
      <c r="W11" s="113"/>
      <c r="Y11" s="112" t="s">
        <v>29</v>
      </c>
      <c r="Z11" s="113"/>
    </row>
    <row r="12" spans="1:27" ht="15" customHeight="1" x14ac:dyDescent="0.25">
      <c r="E12" s="114"/>
      <c r="F12" s="115"/>
      <c r="G12" s="10"/>
      <c r="H12" s="116"/>
      <c r="I12" s="126"/>
      <c r="J12" s="117"/>
      <c r="K12" s="10"/>
      <c r="L12" s="116"/>
      <c r="M12" s="126"/>
      <c r="N12" s="126"/>
      <c r="O12" s="117"/>
      <c r="P12" s="10"/>
      <c r="Q12" s="116"/>
      <c r="R12" s="126"/>
      <c r="S12" s="117"/>
      <c r="T12" s="10"/>
      <c r="U12" s="116"/>
      <c r="V12" s="126"/>
      <c r="W12" s="117"/>
      <c r="Y12" s="116"/>
      <c r="Z12" s="117"/>
    </row>
    <row r="13" spans="1:27" ht="23.1" customHeight="1" x14ac:dyDescent="0.25">
      <c r="E13" s="116"/>
      <c r="F13" s="117"/>
      <c r="G13" s="12"/>
      <c r="H13" s="11" t="s">
        <v>13</v>
      </c>
      <c r="I13" s="8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109</v>
      </c>
      <c r="G14" s="27"/>
      <c r="H14" s="55"/>
      <c r="I14" s="55"/>
      <c r="J14" s="55"/>
      <c r="K14" s="28"/>
      <c r="L14" s="55"/>
      <c r="M14" s="55"/>
      <c r="N14" s="55"/>
      <c r="O14" s="55"/>
      <c r="P14" s="28"/>
      <c r="Q14" s="57"/>
      <c r="R14" s="57"/>
      <c r="S14" s="14" t="str">
        <f>IF(ISNUMBER(R14/Q14),R14/Q14,"")</f>
        <v/>
      </c>
      <c r="T14" s="28"/>
      <c r="U14" s="57"/>
      <c r="V14" s="57"/>
      <c r="W14" s="14" t="str">
        <f>IF(ISNUMBER(V14/U14),V14/U14,"")</f>
        <v/>
      </c>
      <c r="X14" s="25"/>
      <c r="Y14" s="26" t="s">
        <v>23</v>
      </c>
      <c r="Z14" s="31" t="s">
        <v>22</v>
      </c>
      <c r="AA14" s="25"/>
    </row>
    <row r="15" spans="1:27" s="29" customFormat="1" ht="45" x14ac:dyDescent="0.25">
      <c r="A15" s="25"/>
      <c r="B15" s="25"/>
      <c r="C15" s="25"/>
      <c r="D15" s="25"/>
      <c r="E15" s="30">
        <v>2</v>
      </c>
      <c r="F15" s="24" t="s">
        <v>110</v>
      </c>
      <c r="G15" s="27"/>
      <c r="H15" s="56"/>
      <c r="I15" s="56"/>
      <c r="J15" s="56"/>
      <c r="K15" s="28"/>
      <c r="L15" s="56"/>
      <c r="M15" s="56"/>
      <c r="N15" s="56"/>
      <c r="O15" s="56"/>
      <c r="P15" s="28"/>
      <c r="Q15" s="58"/>
      <c r="R15" s="58"/>
      <c r="S15" s="15" t="str">
        <f t="shared" ref="S15:S52" si="0">IF(ISNUMBER(R15/Q15),R15/Q15,"")</f>
        <v/>
      </c>
      <c r="T15" s="28"/>
      <c r="U15" s="58"/>
      <c r="V15" s="58"/>
      <c r="W15" s="15" t="str">
        <f t="shared" ref="W15:W74" si="1">IF(ISNUMBER(V15/U15),V15/U15,"")</f>
        <v/>
      </c>
      <c r="X15" s="25"/>
      <c r="Y15" s="26" t="s">
        <v>43</v>
      </c>
      <c r="Z15" s="32" t="s">
        <v>42</v>
      </c>
      <c r="AA15" s="25"/>
    </row>
    <row r="16" spans="1:27" s="29" customFormat="1" ht="67.5" x14ac:dyDescent="0.25">
      <c r="A16" s="25"/>
      <c r="B16" s="25"/>
      <c r="C16" s="25"/>
      <c r="D16" s="25"/>
      <c r="E16" s="26">
        <v>3</v>
      </c>
      <c r="F16" s="23" t="s">
        <v>111</v>
      </c>
      <c r="G16" s="27"/>
      <c r="H16" s="55"/>
      <c r="I16" s="55"/>
      <c r="J16" s="55"/>
      <c r="K16" s="28"/>
      <c r="L16" s="55"/>
      <c r="M16" s="55"/>
      <c r="N16" s="55"/>
      <c r="O16" s="55"/>
      <c r="P16" s="28"/>
      <c r="Q16" s="57"/>
      <c r="R16" s="57"/>
      <c r="S16" s="14" t="str">
        <f t="shared" si="0"/>
        <v/>
      </c>
      <c r="T16" s="28"/>
      <c r="U16" s="57"/>
      <c r="V16" s="57"/>
      <c r="W16" s="14" t="str">
        <f t="shared" si="1"/>
        <v/>
      </c>
      <c r="X16" s="25"/>
      <c r="Y16" s="25"/>
      <c r="Z16" s="25"/>
      <c r="AA16" s="25"/>
    </row>
    <row r="17" spans="1:27" s="29" customFormat="1" ht="315" x14ac:dyDescent="0.25">
      <c r="A17" s="25"/>
      <c r="B17" s="25"/>
      <c r="C17" s="25"/>
      <c r="D17" s="25"/>
      <c r="E17" s="30">
        <v>4</v>
      </c>
      <c r="F17" s="24" t="s">
        <v>112</v>
      </c>
      <c r="G17" s="27"/>
      <c r="H17" s="56"/>
      <c r="I17" s="56"/>
      <c r="J17" s="56"/>
      <c r="K17" s="28"/>
      <c r="L17" s="56"/>
      <c r="M17" s="56"/>
      <c r="N17" s="56"/>
      <c r="O17" s="56"/>
      <c r="P17" s="28"/>
      <c r="Q17" s="58"/>
      <c r="R17" s="58"/>
      <c r="S17" s="15" t="str">
        <f t="shared" si="0"/>
        <v/>
      </c>
      <c r="T17" s="28"/>
      <c r="U17" s="58"/>
      <c r="V17" s="58"/>
      <c r="W17" s="15" t="str">
        <f t="shared" si="1"/>
        <v/>
      </c>
      <c r="X17" s="25"/>
      <c r="Y17" s="118" t="s">
        <v>12</v>
      </c>
      <c r="Z17" s="118"/>
      <c r="AA17" s="25"/>
    </row>
    <row r="18" spans="1:27" s="29" customFormat="1" ht="33.75" x14ac:dyDescent="0.25">
      <c r="A18" s="25"/>
      <c r="B18" s="25"/>
      <c r="C18" s="25"/>
      <c r="D18" s="25"/>
      <c r="E18" s="26">
        <v>5</v>
      </c>
      <c r="F18" s="23" t="s">
        <v>113</v>
      </c>
      <c r="G18" s="27"/>
      <c r="H18" s="55"/>
      <c r="I18" s="55"/>
      <c r="J18" s="55"/>
      <c r="K18" s="28"/>
      <c r="L18" s="55"/>
      <c r="M18" s="55"/>
      <c r="N18" s="55"/>
      <c r="O18" s="55"/>
      <c r="P18" s="28"/>
      <c r="Q18" s="57"/>
      <c r="R18" s="57"/>
      <c r="S18" s="14" t="str">
        <f t="shared" si="0"/>
        <v/>
      </c>
      <c r="T18" s="28"/>
      <c r="U18" s="57"/>
      <c r="V18" s="57"/>
      <c r="W18" s="14" t="str">
        <f t="shared" si="1"/>
        <v/>
      </c>
      <c r="X18" s="25"/>
      <c r="Y18" s="119"/>
      <c r="Z18" s="119"/>
      <c r="AA18" s="25"/>
    </row>
    <row r="19" spans="1:27" s="29" customFormat="1" ht="225" x14ac:dyDescent="0.25">
      <c r="A19" s="25"/>
      <c r="B19" s="25"/>
      <c r="C19" s="25"/>
      <c r="D19" s="25"/>
      <c r="E19" s="30">
        <v>6</v>
      </c>
      <c r="F19" s="24" t="s">
        <v>114</v>
      </c>
      <c r="G19" s="27"/>
      <c r="H19" s="56"/>
      <c r="I19" s="56"/>
      <c r="J19" s="56"/>
      <c r="K19" s="28"/>
      <c r="L19" s="56"/>
      <c r="M19" s="56"/>
      <c r="N19" s="56"/>
      <c r="O19" s="56"/>
      <c r="P19" s="28"/>
      <c r="Q19" s="58"/>
      <c r="R19" s="58"/>
      <c r="S19" s="15" t="str">
        <f t="shared" si="0"/>
        <v/>
      </c>
      <c r="T19" s="28"/>
      <c r="U19" s="58"/>
      <c r="V19" s="58"/>
      <c r="W19" s="15" t="str">
        <f t="shared" si="1"/>
        <v/>
      </c>
      <c r="X19" s="25"/>
      <c r="Y19" s="119"/>
      <c r="Z19" s="119"/>
      <c r="AA19" s="25"/>
    </row>
    <row r="20" spans="1:27" s="29" customFormat="1" ht="45" x14ac:dyDescent="0.25">
      <c r="A20" s="25"/>
      <c r="B20" s="25"/>
      <c r="C20" s="25"/>
      <c r="D20" s="25"/>
      <c r="E20" s="26">
        <v>7</v>
      </c>
      <c r="F20" s="23" t="s">
        <v>115</v>
      </c>
      <c r="G20" s="27"/>
      <c r="H20" s="55"/>
      <c r="I20" s="55"/>
      <c r="J20" s="55"/>
      <c r="K20" s="28"/>
      <c r="L20" s="55"/>
      <c r="M20" s="55"/>
      <c r="N20" s="55"/>
      <c r="O20" s="55"/>
      <c r="P20" s="28"/>
      <c r="Q20" s="57"/>
      <c r="R20" s="57"/>
      <c r="S20" s="14" t="str">
        <f t="shared" si="0"/>
        <v/>
      </c>
      <c r="T20" s="28"/>
      <c r="U20" s="57"/>
      <c r="V20" s="57"/>
      <c r="W20" s="14" t="str">
        <f t="shared" si="1"/>
        <v/>
      </c>
      <c r="X20" s="25"/>
      <c r="Y20" s="119"/>
      <c r="Z20" s="119"/>
      <c r="AA20" s="25"/>
    </row>
    <row r="21" spans="1:27" s="29" customFormat="1" ht="33.75" x14ac:dyDescent="0.25">
      <c r="A21" s="25"/>
      <c r="B21" s="25"/>
      <c r="C21" s="25"/>
      <c r="D21" s="25"/>
      <c r="E21" s="30">
        <v>8</v>
      </c>
      <c r="F21" s="24" t="s">
        <v>116</v>
      </c>
      <c r="G21" s="27"/>
      <c r="H21" s="56"/>
      <c r="I21" s="56"/>
      <c r="J21" s="56"/>
      <c r="K21" s="28"/>
      <c r="L21" s="56"/>
      <c r="M21" s="56"/>
      <c r="N21" s="56"/>
      <c r="O21" s="56"/>
      <c r="P21" s="28"/>
      <c r="Q21" s="58"/>
      <c r="R21" s="58"/>
      <c r="S21" s="15" t="str">
        <f t="shared" si="0"/>
        <v/>
      </c>
      <c r="T21" s="28"/>
      <c r="U21" s="58"/>
      <c r="V21" s="58"/>
      <c r="W21" s="15" t="str">
        <f t="shared" si="1"/>
        <v/>
      </c>
      <c r="X21" s="25"/>
      <c r="Y21" s="119"/>
      <c r="Z21" s="119"/>
      <c r="AA21" s="25"/>
    </row>
    <row r="22" spans="1:27" s="29" customFormat="1" ht="22.5" x14ac:dyDescent="0.25">
      <c r="A22" s="25"/>
      <c r="B22" s="25"/>
      <c r="C22" s="25"/>
      <c r="D22" s="25"/>
      <c r="E22" s="26">
        <v>9</v>
      </c>
      <c r="F22" s="23" t="s">
        <v>117</v>
      </c>
      <c r="G22" s="27"/>
      <c r="H22" s="55"/>
      <c r="I22" s="55"/>
      <c r="J22" s="55"/>
      <c r="K22" s="28"/>
      <c r="L22" s="55"/>
      <c r="M22" s="55"/>
      <c r="N22" s="55"/>
      <c r="O22" s="55"/>
      <c r="P22" s="28"/>
      <c r="Q22" s="57"/>
      <c r="R22" s="57"/>
      <c r="S22" s="14" t="str">
        <f t="shared" si="0"/>
        <v/>
      </c>
      <c r="T22" s="28"/>
      <c r="U22" s="57"/>
      <c r="V22" s="57"/>
      <c r="W22" s="14" t="str">
        <f t="shared" si="1"/>
        <v/>
      </c>
      <c r="X22" s="25"/>
      <c r="Y22" s="119"/>
      <c r="Z22" s="119"/>
      <c r="AA22" s="25"/>
    </row>
    <row r="23" spans="1:27" s="29" customFormat="1" ht="33.75" x14ac:dyDescent="0.25">
      <c r="A23" s="25"/>
      <c r="B23" s="25"/>
      <c r="C23" s="25"/>
      <c r="D23" s="25"/>
      <c r="E23" s="30">
        <v>10</v>
      </c>
      <c r="F23" s="24" t="s">
        <v>118</v>
      </c>
      <c r="G23" s="27"/>
      <c r="H23" s="56"/>
      <c r="I23" s="56"/>
      <c r="J23" s="56"/>
      <c r="K23" s="28"/>
      <c r="L23" s="56"/>
      <c r="M23" s="56"/>
      <c r="N23" s="56"/>
      <c r="O23" s="56"/>
      <c r="P23" s="28"/>
      <c r="Q23" s="58"/>
      <c r="R23" s="58"/>
      <c r="S23" s="15" t="str">
        <f t="shared" si="0"/>
        <v/>
      </c>
      <c r="T23" s="28"/>
      <c r="U23" s="58"/>
      <c r="V23" s="58"/>
      <c r="W23" s="15" t="str">
        <f t="shared" si="1"/>
        <v/>
      </c>
      <c r="X23" s="25"/>
      <c r="Y23" s="119"/>
      <c r="Z23" s="119"/>
      <c r="AA23" s="25"/>
    </row>
    <row r="24" spans="1:27" s="29" customFormat="1" x14ac:dyDescent="0.25">
      <c r="A24" s="25"/>
      <c r="B24" s="25"/>
      <c r="C24" s="25"/>
      <c r="D24" s="25"/>
      <c r="E24" s="26">
        <v>11</v>
      </c>
      <c r="F24" s="23"/>
      <c r="G24" s="27"/>
      <c r="H24" s="55"/>
      <c r="I24" s="55"/>
      <c r="J24" s="55"/>
      <c r="K24" s="28"/>
      <c r="L24" s="55"/>
      <c r="M24" s="55"/>
      <c r="N24" s="55"/>
      <c r="O24" s="55"/>
      <c r="P24" s="28"/>
      <c r="Q24" s="57"/>
      <c r="R24" s="57"/>
      <c r="S24" s="14" t="str">
        <f t="shared" si="0"/>
        <v/>
      </c>
      <c r="T24" s="28"/>
      <c r="U24" s="57"/>
      <c r="V24" s="57"/>
      <c r="W24" s="14" t="str">
        <f t="shared" si="1"/>
        <v/>
      </c>
      <c r="X24" s="25"/>
      <c r="Y24" s="119"/>
      <c r="Z24" s="119"/>
      <c r="AA24" s="25"/>
    </row>
    <row r="25" spans="1:27" s="29" customFormat="1" x14ac:dyDescent="0.25">
      <c r="A25" s="25"/>
      <c r="B25" s="25"/>
      <c r="C25" s="25"/>
      <c r="D25" s="25"/>
      <c r="E25" s="30">
        <v>12</v>
      </c>
      <c r="F25" s="24"/>
      <c r="G25" s="27"/>
      <c r="H25" s="56"/>
      <c r="I25" s="56"/>
      <c r="J25" s="56"/>
      <c r="K25" s="28"/>
      <c r="L25" s="56"/>
      <c r="M25" s="56"/>
      <c r="N25" s="56"/>
      <c r="O25" s="56"/>
      <c r="P25" s="28"/>
      <c r="Q25" s="58"/>
      <c r="R25" s="58"/>
      <c r="S25" s="15" t="str">
        <f t="shared" si="0"/>
        <v/>
      </c>
      <c r="T25" s="28"/>
      <c r="U25" s="58"/>
      <c r="V25" s="58"/>
      <c r="W25" s="15" t="str">
        <f t="shared" si="1"/>
        <v/>
      </c>
      <c r="X25" s="25"/>
      <c r="Y25" s="119"/>
      <c r="Z25" s="119"/>
      <c r="AA25" s="25"/>
    </row>
    <row r="26" spans="1:27" s="29" customFormat="1" x14ac:dyDescent="0.25">
      <c r="A26" s="25"/>
      <c r="B26" s="25"/>
      <c r="C26" s="25"/>
      <c r="D26" s="25"/>
      <c r="E26" s="26">
        <v>13</v>
      </c>
      <c r="F26" s="23"/>
      <c r="G26" s="27"/>
      <c r="H26" s="55"/>
      <c r="I26" s="55"/>
      <c r="J26" s="55"/>
      <c r="K26" s="28"/>
      <c r="L26" s="55"/>
      <c r="M26" s="55"/>
      <c r="N26" s="55"/>
      <c r="O26" s="55"/>
      <c r="P26" s="28"/>
      <c r="Q26" s="57"/>
      <c r="R26" s="57"/>
      <c r="S26" s="14" t="str">
        <f t="shared" si="0"/>
        <v/>
      </c>
      <c r="T26" s="28"/>
      <c r="U26" s="57"/>
      <c r="V26" s="57"/>
      <c r="W26" s="14" t="str">
        <f t="shared" si="1"/>
        <v/>
      </c>
      <c r="X26" s="25"/>
      <c r="Y26" s="119"/>
      <c r="Z26" s="119"/>
      <c r="AA26" s="25"/>
    </row>
    <row r="27" spans="1:27" s="29" customFormat="1" x14ac:dyDescent="0.25">
      <c r="A27" s="25"/>
      <c r="B27" s="25"/>
      <c r="C27" s="25"/>
      <c r="D27" s="25"/>
      <c r="E27" s="30">
        <v>14</v>
      </c>
      <c r="F27" s="24"/>
      <c r="G27" s="27"/>
      <c r="H27" s="56"/>
      <c r="I27" s="56"/>
      <c r="J27" s="56"/>
      <c r="K27" s="28"/>
      <c r="L27" s="56"/>
      <c r="M27" s="56"/>
      <c r="N27" s="56"/>
      <c r="O27" s="56"/>
      <c r="P27" s="28"/>
      <c r="Q27" s="58"/>
      <c r="R27" s="58"/>
      <c r="S27" s="15" t="str">
        <f t="shared" si="0"/>
        <v/>
      </c>
      <c r="T27" s="28"/>
      <c r="U27" s="58"/>
      <c r="V27" s="58"/>
      <c r="W27" s="15" t="str">
        <f t="shared" si="1"/>
        <v/>
      </c>
      <c r="X27" s="25"/>
      <c r="Y27" s="25"/>
      <c r="Z27" s="25"/>
      <c r="AA27" s="25"/>
    </row>
    <row r="28" spans="1:27" s="29" customFormat="1" x14ac:dyDescent="0.25">
      <c r="A28" s="25"/>
      <c r="B28" s="25"/>
      <c r="C28" s="25"/>
      <c r="D28" s="25"/>
      <c r="E28" s="26">
        <v>15</v>
      </c>
      <c r="F28" s="23"/>
      <c r="G28" s="27"/>
      <c r="H28" s="55"/>
      <c r="I28" s="55"/>
      <c r="J28" s="55"/>
      <c r="K28" s="28"/>
      <c r="L28" s="55"/>
      <c r="M28" s="55"/>
      <c r="N28" s="55"/>
      <c r="O28" s="55"/>
      <c r="P28" s="28"/>
      <c r="Q28" s="57"/>
      <c r="R28" s="57"/>
      <c r="S28" s="14" t="str">
        <f t="shared" si="0"/>
        <v/>
      </c>
      <c r="T28" s="28"/>
      <c r="U28" s="57"/>
      <c r="V28" s="57"/>
      <c r="W28" s="14" t="str">
        <f t="shared" si="1"/>
        <v/>
      </c>
      <c r="X28" s="25"/>
      <c r="Y28" s="25"/>
      <c r="Z28" s="25"/>
      <c r="AA28" s="25"/>
    </row>
    <row r="29" spans="1:27" s="29" customFormat="1" x14ac:dyDescent="0.25">
      <c r="A29" s="25"/>
      <c r="B29" s="25"/>
      <c r="C29" s="25"/>
      <c r="D29" s="25"/>
      <c r="E29" s="30">
        <v>16</v>
      </c>
      <c r="F29" s="24"/>
      <c r="G29" s="27"/>
      <c r="H29" s="56"/>
      <c r="I29" s="56"/>
      <c r="J29" s="56"/>
      <c r="K29" s="28"/>
      <c r="L29" s="56"/>
      <c r="M29" s="56"/>
      <c r="N29" s="56"/>
      <c r="O29" s="56"/>
      <c r="P29" s="28"/>
      <c r="Q29" s="58"/>
      <c r="R29" s="58"/>
      <c r="S29" s="15" t="str">
        <f t="shared" si="0"/>
        <v/>
      </c>
      <c r="T29" s="28"/>
      <c r="U29" s="58"/>
      <c r="V29" s="58"/>
      <c r="W29" s="15" t="str">
        <f t="shared" si="1"/>
        <v/>
      </c>
      <c r="X29" s="25"/>
      <c r="Y29" s="25"/>
      <c r="Z29" s="25"/>
      <c r="AA29" s="25"/>
    </row>
    <row r="30" spans="1:27" s="29" customFormat="1" x14ac:dyDescent="0.25">
      <c r="A30" s="25"/>
      <c r="B30" s="25"/>
      <c r="C30" s="25"/>
      <c r="D30" s="25"/>
      <c r="E30" s="26">
        <v>17</v>
      </c>
      <c r="F30" s="23"/>
      <c r="G30" s="27"/>
      <c r="H30" s="55"/>
      <c r="I30" s="55"/>
      <c r="J30" s="55"/>
      <c r="K30" s="28"/>
      <c r="L30" s="55"/>
      <c r="M30" s="55"/>
      <c r="N30" s="55"/>
      <c r="O30" s="55"/>
      <c r="P30" s="28"/>
      <c r="Q30" s="57"/>
      <c r="R30" s="57"/>
      <c r="S30" s="14" t="str">
        <f t="shared" si="0"/>
        <v/>
      </c>
      <c r="T30" s="28"/>
      <c r="U30" s="57"/>
      <c r="V30" s="57"/>
      <c r="W30" s="14"/>
      <c r="X30" s="25"/>
      <c r="Y30" s="25"/>
      <c r="Z30" s="25"/>
      <c r="AA30" s="25"/>
    </row>
    <row r="31" spans="1:27" s="29" customFormat="1" x14ac:dyDescent="0.25">
      <c r="A31" s="25"/>
      <c r="B31" s="25"/>
      <c r="C31" s="25"/>
      <c r="D31" s="25"/>
      <c r="E31" s="30">
        <v>18</v>
      </c>
      <c r="F31" s="24"/>
      <c r="G31" s="27"/>
      <c r="H31" s="56"/>
      <c r="I31" s="56"/>
      <c r="J31" s="56"/>
      <c r="K31" s="28"/>
      <c r="L31" s="56"/>
      <c r="M31" s="56"/>
      <c r="N31" s="56"/>
      <c r="O31" s="56"/>
      <c r="P31" s="28"/>
      <c r="Q31" s="58"/>
      <c r="R31" s="58"/>
      <c r="S31" s="15" t="str">
        <f t="shared" si="0"/>
        <v/>
      </c>
      <c r="T31" s="28"/>
      <c r="U31" s="58"/>
      <c r="V31" s="58"/>
      <c r="W31" s="15"/>
      <c r="X31" s="25"/>
      <c r="Y31" s="25"/>
      <c r="Z31" s="25"/>
      <c r="AA31" s="25"/>
    </row>
    <row r="32" spans="1:27" s="29" customFormat="1" x14ac:dyDescent="0.25">
      <c r="A32" s="25"/>
      <c r="B32" s="25"/>
      <c r="C32" s="25"/>
      <c r="D32" s="25"/>
      <c r="E32" s="26">
        <v>19</v>
      </c>
      <c r="F32" s="23"/>
      <c r="G32" s="27"/>
      <c r="H32" s="55"/>
      <c r="I32" s="55"/>
      <c r="J32" s="55"/>
      <c r="K32" s="28"/>
      <c r="L32" s="55"/>
      <c r="M32" s="55"/>
      <c r="N32" s="55"/>
      <c r="O32" s="55"/>
      <c r="P32" s="28"/>
      <c r="Q32" s="57"/>
      <c r="R32" s="57"/>
      <c r="S32" s="14" t="str">
        <f t="shared" si="0"/>
        <v/>
      </c>
      <c r="T32" s="28"/>
      <c r="U32" s="57"/>
      <c r="V32" s="57"/>
      <c r="W32" s="14"/>
      <c r="X32" s="25"/>
      <c r="Y32" s="25"/>
      <c r="Z32" s="25"/>
      <c r="AA32" s="25"/>
    </row>
    <row r="33" spans="1:27" s="29" customFormat="1" x14ac:dyDescent="0.25">
      <c r="A33" s="25"/>
      <c r="B33" s="25"/>
      <c r="C33" s="25"/>
      <c r="D33" s="25"/>
      <c r="E33" s="30">
        <v>20</v>
      </c>
      <c r="F33" s="24"/>
      <c r="G33" s="27"/>
      <c r="H33" s="56"/>
      <c r="I33" s="56"/>
      <c r="J33" s="56"/>
      <c r="K33" s="28"/>
      <c r="L33" s="56"/>
      <c r="M33" s="56"/>
      <c r="N33" s="56"/>
      <c r="O33" s="56"/>
      <c r="P33" s="28"/>
      <c r="Q33" s="58"/>
      <c r="R33" s="58"/>
      <c r="S33" s="15" t="str">
        <f t="shared" si="0"/>
        <v/>
      </c>
      <c r="T33" s="28"/>
      <c r="U33" s="58"/>
      <c r="V33" s="58"/>
      <c r="W33" s="15"/>
      <c r="X33" s="25"/>
      <c r="Y33" s="25"/>
      <c r="Z33" s="25"/>
      <c r="AA33" s="25"/>
    </row>
    <row r="34" spans="1:27" s="29" customFormat="1" x14ac:dyDescent="0.25">
      <c r="A34" s="25"/>
      <c r="B34" s="25"/>
      <c r="C34" s="25"/>
      <c r="D34" s="25"/>
      <c r="E34" s="26">
        <v>21</v>
      </c>
      <c r="F34" s="23"/>
      <c r="G34" s="27"/>
      <c r="H34" s="55"/>
      <c r="I34" s="55"/>
      <c r="J34" s="55"/>
      <c r="K34" s="28"/>
      <c r="L34" s="55"/>
      <c r="M34" s="55"/>
      <c r="N34" s="55"/>
      <c r="O34" s="55"/>
      <c r="P34" s="28"/>
      <c r="Q34" s="57"/>
      <c r="R34" s="57"/>
      <c r="S34" s="14" t="str">
        <f t="shared" si="0"/>
        <v/>
      </c>
      <c r="T34" s="28"/>
      <c r="U34" s="57"/>
      <c r="V34" s="57"/>
      <c r="W34" s="14" t="str">
        <f t="shared" si="1"/>
        <v/>
      </c>
      <c r="X34" s="25"/>
      <c r="Y34" s="25"/>
      <c r="Z34" s="25"/>
      <c r="AA34" s="25"/>
    </row>
    <row r="35" spans="1:27" s="29" customFormat="1" x14ac:dyDescent="0.25">
      <c r="A35" s="25"/>
      <c r="B35" s="25"/>
      <c r="C35" s="25"/>
      <c r="D35" s="25"/>
      <c r="E35" s="30">
        <v>22</v>
      </c>
      <c r="F35" s="24"/>
      <c r="G35" s="27"/>
      <c r="H35" s="56"/>
      <c r="I35" s="56"/>
      <c r="J35" s="56"/>
      <c r="K35" s="28"/>
      <c r="L35" s="56"/>
      <c r="M35" s="56"/>
      <c r="N35" s="56"/>
      <c r="O35" s="56"/>
      <c r="P35" s="28"/>
      <c r="Q35" s="58"/>
      <c r="R35" s="58"/>
      <c r="S35" s="15" t="str">
        <f t="shared" si="0"/>
        <v/>
      </c>
      <c r="T35" s="28"/>
      <c r="U35" s="58"/>
      <c r="V35" s="58"/>
      <c r="W35" s="15" t="str">
        <f t="shared" si="1"/>
        <v/>
      </c>
      <c r="X35" s="25"/>
      <c r="Y35" s="25"/>
      <c r="Z35" s="25"/>
      <c r="AA35" s="25"/>
    </row>
    <row r="36" spans="1:27" s="29" customFormat="1" x14ac:dyDescent="0.25">
      <c r="A36" s="25"/>
      <c r="B36" s="25"/>
      <c r="C36" s="25"/>
      <c r="D36" s="25"/>
      <c r="E36" s="26">
        <v>23</v>
      </c>
      <c r="F36" s="23"/>
      <c r="G36" s="27"/>
      <c r="H36" s="55"/>
      <c r="I36" s="55"/>
      <c r="J36" s="55"/>
      <c r="K36" s="28"/>
      <c r="L36" s="55"/>
      <c r="M36" s="55"/>
      <c r="N36" s="55"/>
      <c r="O36" s="55"/>
      <c r="P36" s="28"/>
      <c r="Q36" s="57"/>
      <c r="R36" s="57"/>
      <c r="S36" s="14" t="str">
        <f t="shared" si="0"/>
        <v/>
      </c>
      <c r="T36" s="28"/>
      <c r="U36" s="57"/>
      <c r="V36" s="57"/>
      <c r="W36" s="14" t="str">
        <f t="shared" si="1"/>
        <v/>
      </c>
      <c r="X36" s="25"/>
      <c r="Y36" s="25"/>
      <c r="Z36" s="25"/>
      <c r="AA36" s="25"/>
    </row>
    <row r="37" spans="1:27" s="29" customFormat="1" x14ac:dyDescent="0.25">
      <c r="A37" s="25"/>
      <c r="B37" s="25"/>
      <c r="C37" s="25"/>
      <c r="D37" s="25"/>
      <c r="E37" s="30">
        <v>24</v>
      </c>
      <c r="F37" s="24"/>
      <c r="G37" s="27"/>
      <c r="H37" s="56"/>
      <c r="I37" s="56"/>
      <c r="J37" s="56"/>
      <c r="K37" s="28"/>
      <c r="L37" s="56"/>
      <c r="M37" s="56"/>
      <c r="N37" s="56"/>
      <c r="O37" s="56"/>
      <c r="P37" s="28"/>
      <c r="Q37" s="58"/>
      <c r="R37" s="58"/>
      <c r="S37" s="15" t="str">
        <f t="shared" si="0"/>
        <v/>
      </c>
      <c r="T37" s="28"/>
      <c r="U37" s="58"/>
      <c r="V37" s="58"/>
      <c r="W37" s="15" t="str">
        <f t="shared" si="1"/>
        <v/>
      </c>
      <c r="X37" s="25"/>
      <c r="Y37" s="25"/>
      <c r="Z37" s="25"/>
      <c r="AA37" s="25"/>
    </row>
    <row r="38" spans="1:27" s="29" customFormat="1" x14ac:dyDescent="0.25">
      <c r="A38" s="25"/>
      <c r="B38" s="25"/>
      <c r="C38" s="25"/>
      <c r="D38" s="25"/>
      <c r="E38" s="26">
        <v>25</v>
      </c>
      <c r="F38" s="23"/>
      <c r="G38" s="27"/>
      <c r="H38" s="55"/>
      <c r="I38" s="55"/>
      <c r="J38" s="55"/>
      <c r="K38" s="28"/>
      <c r="L38" s="55"/>
      <c r="M38" s="55"/>
      <c r="N38" s="55"/>
      <c r="O38" s="55"/>
      <c r="P38" s="28"/>
      <c r="Q38" s="57"/>
      <c r="R38" s="57"/>
      <c r="S38" s="14" t="str">
        <f t="shared" si="0"/>
        <v/>
      </c>
      <c r="T38" s="28"/>
      <c r="U38" s="57"/>
      <c r="V38" s="57"/>
      <c r="W38" s="14" t="str">
        <f t="shared" si="1"/>
        <v/>
      </c>
      <c r="X38" s="25"/>
      <c r="Y38" s="25"/>
      <c r="Z38" s="25"/>
      <c r="AA38" s="25"/>
    </row>
    <row r="39" spans="1:27" s="29" customFormat="1" x14ac:dyDescent="0.25">
      <c r="A39" s="25"/>
      <c r="B39" s="25"/>
      <c r="C39" s="25"/>
      <c r="D39" s="25"/>
      <c r="E39" s="30">
        <v>26</v>
      </c>
      <c r="F39" s="24"/>
      <c r="G39" s="27"/>
      <c r="H39" s="56"/>
      <c r="I39" s="56"/>
      <c r="J39" s="56"/>
      <c r="K39" s="28"/>
      <c r="L39" s="56"/>
      <c r="M39" s="56"/>
      <c r="N39" s="56"/>
      <c r="O39" s="56"/>
      <c r="P39" s="28"/>
      <c r="Q39" s="58"/>
      <c r="R39" s="58"/>
      <c r="S39" s="15" t="str">
        <f t="shared" si="0"/>
        <v/>
      </c>
      <c r="T39" s="28"/>
      <c r="U39" s="58"/>
      <c r="V39" s="58"/>
      <c r="W39" s="15" t="str">
        <f t="shared" si="1"/>
        <v/>
      </c>
      <c r="X39" s="25"/>
      <c r="Y39" s="25"/>
      <c r="Z39" s="25"/>
      <c r="AA39" s="25"/>
    </row>
    <row r="40" spans="1:27" s="29" customFormat="1" x14ac:dyDescent="0.25">
      <c r="A40" s="25"/>
      <c r="B40" s="25"/>
      <c r="C40" s="25"/>
      <c r="D40" s="25"/>
      <c r="E40" s="26">
        <v>27</v>
      </c>
      <c r="F40" s="23"/>
      <c r="G40" s="27"/>
      <c r="H40" s="55"/>
      <c r="I40" s="55"/>
      <c r="J40" s="55"/>
      <c r="K40" s="28"/>
      <c r="L40" s="55"/>
      <c r="M40" s="55"/>
      <c r="N40" s="55"/>
      <c r="O40" s="55"/>
      <c r="P40" s="28"/>
      <c r="Q40" s="57"/>
      <c r="R40" s="57"/>
      <c r="S40" s="14" t="str">
        <f t="shared" si="0"/>
        <v/>
      </c>
      <c r="T40" s="28"/>
      <c r="U40" s="57"/>
      <c r="V40" s="57"/>
      <c r="W40" s="14" t="str">
        <f t="shared" si="1"/>
        <v/>
      </c>
      <c r="X40" s="25"/>
      <c r="Y40" s="25"/>
      <c r="Z40" s="25"/>
      <c r="AA40" s="25"/>
    </row>
    <row r="41" spans="1:27" s="29" customFormat="1" x14ac:dyDescent="0.25">
      <c r="A41" s="25"/>
      <c r="B41" s="25"/>
      <c r="C41" s="25"/>
      <c r="D41" s="25"/>
      <c r="E41" s="30">
        <v>28</v>
      </c>
      <c r="F41" s="24"/>
      <c r="G41" s="27"/>
      <c r="H41" s="56"/>
      <c r="I41" s="56"/>
      <c r="J41" s="56"/>
      <c r="K41" s="28"/>
      <c r="L41" s="56"/>
      <c r="M41" s="56"/>
      <c r="N41" s="56"/>
      <c r="O41" s="56"/>
      <c r="P41" s="28"/>
      <c r="Q41" s="58"/>
      <c r="R41" s="58"/>
      <c r="S41" s="15" t="str">
        <f t="shared" si="0"/>
        <v/>
      </c>
      <c r="T41" s="28"/>
      <c r="U41" s="58"/>
      <c r="V41" s="58"/>
      <c r="W41" s="15" t="str">
        <f t="shared" si="1"/>
        <v/>
      </c>
      <c r="X41" s="25"/>
      <c r="Y41" s="25"/>
      <c r="Z41" s="25"/>
      <c r="AA41" s="25"/>
    </row>
    <row r="42" spans="1:27" s="29" customFormat="1" x14ac:dyDescent="0.25">
      <c r="A42" s="25"/>
      <c r="B42" s="25"/>
      <c r="C42" s="25"/>
      <c r="D42" s="25"/>
      <c r="E42" s="26">
        <v>29</v>
      </c>
      <c r="F42" s="23"/>
      <c r="G42" s="27"/>
      <c r="H42" s="55"/>
      <c r="I42" s="55"/>
      <c r="J42" s="55"/>
      <c r="K42" s="28"/>
      <c r="L42" s="55"/>
      <c r="M42" s="55"/>
      <c r="N42" s="55"/>
      <c r="O42" s="55"/>
      <c r="P42" s="28"/>
      <c r="Q42" s="57"/>
      <c r="R42" s="57"/>
      <c r="S42" s="14" t="str">
        <f t="shared" si="0"/>
        <v/>
      </c>
      <c r="T42" s="28"/>
      <c r="U42" s="57"/>
      <c r="V42" s="57"/>
      <c r="W42" s="14" t="str">
        <f t="shared" si="1"/>
        <v/>
      </c>
      <c r="X42" s="25"/>
      <c r="Y42" s="25"/>
      <c r="Z42" s="25"/>
      <c r="AA42" s="25"/>
    </row>
    <row r="43" spans="1:27" s="29" customFormat="1" x14ac:dyDescent="0.25">
      <c r="A43" s="25"/>
      <c r="B43" s="25"/>
      <c r="C43" s="25"/>
      <c r="D43" s="25"/>
      <c r="E43" s="30">
        <v>30</v>
      </c>
      <c r="F43" s="24"/>
      <c r="G43" s="27"/>
      <c r="H43" s="56"/>
      <c r="I43" s="56"/>
      <c r="J43" s="56"/>
      <c r="K43" s="28"/>
      <c r="L43" s="56"/>
      <c r="M43" s="56"/>
      <c r="N43" s="56"/>
      <c r="O43" s="56"/>
      <c r="P43" s="28"/>
      <c r="Q43" s="58"/>
      <c r="R43" s="58"/>
      <c r="S43" s="15" t="str">
        <f t="shared" si="0"/>
        <v/>
      </c>
      <c r="T43" s="28"/>
      <c r="U43" s="58"/>
      <c r="V43" s="58"/>
      <c r="W43" s="15" t="str">
        <f t="shared" si="1"/>
        <v/>
      </c>
      <c r="X43" s="25"/>
      <c r="Y43" s="25"/>
      <c r="Z43" s="25"/>
      <c r="AA43" s="25"/>
    </row>
    <row r="44" spans="1:27" s="29" customFormat="1" x14ac:dyDescent="0.25">
      <c r="A44" s="25"/>
      <c r="B44" s="25"/>
      <c r="C44" s="25"/>
      <c r="D44" s="25"/>
      <c r="E44" s="26">
        <v>31</v>
      </c>
      <c r="F44" s="23"/>
      <c r="G44" s="27"/>
      <c r="H44" s="55"/>
      <c r="I44" s="55"/>
      <c r="J44" s="55"/>
      <c r="K44" s="28"/>
      <c r="L44" s="55"/>
      <c r="M44" s="55"/>
      <c r="N44" s="55"/>
      <c r="O44" s="55"/>
      <c r="P44" s="28"/>
      <c r="Q44" s="57"/>
      <c r="R44" s="57"/>
      <c r="S44" s="14" t="str">
        <f t="shared" si="0"/>
        <v/>
      </c>
      <c r="T44" s="28"/>
      <c r="U44" s="57"/>
      <c r="V44" s="57"/>
      <c r="W44" s="14" t="str">
        <f t="shared" si="1"/>
        <v/>
      </c>
      <c r="X44" s="25"/>
      <c r="Y44" s="25"/>
      <c r="Z44" s="25"/>
      <c r="AA44" s="25"/>
    </row>
    <row r="45" spans="1:27" s="29" customFormat="1" x14ac:dyDescent="0.25">
      <c r="A45" s="25"/>
      <c r="B45" s="25"/>
      <c r="C45" s="25"/>
      <c r="D45" s="25"/>
      <c r="E45" s="30">
        <v>32</v>
      </c>
      <c r="F45" s="24"/>
      <c r="G45" s="27"/>
      <c r="H45" s="56"/>
      <c r="I45" s="56"/>
      <c r="J45" s="56"/>
      <c r="K45" s="28"/>
      <c r="L45" s="56"/>
      <c r="M45" s="56"/>
      <c r="N45" s="56"/>
      <c r="O45" s="56"/>
      <c r="P45" s="28"/>
      <c r="Q45" s="58"/>
      <c r="R45" s="58"/>
      <c r="S45" s="15" t="str">
        <f t="shared" si="0"/>
        <v/>
      </c>
      <c r="T45" s="28"/>
      <c r="U45" s="58"/>
      <c r="V45" s="58"/>
      <c r="W45" s="15" t="str">
        <f t="shared" si="1"/>
        <v/>
      </c>
      <c r="X45" s="25"/>
      <c r="Y45" s="25"/>
      <c r="Z45" s="25"/>
      <c r="AA45" s="25"/>
    </row>
    <row r="46" spans="1:27" s="29" customFormat="1" x14ac:dyDescent="0.25">
      <c r="A46" s="25"/>
      <c r="B46" s="25"/>
      <c r="C46" s="25"/>
      <c r="D46" s="25"/>
      <c r="E46" s="26">
        <v>33</v>
      </c>
      <c r="F46" s="23"/>
      <c r="G46" s="27"/>
      <c r="H46" s="55"/>
      <c r="I46" s="55"/>
      <c r="J46" s="55"/>
      <c r="K46" s="28"/>
      <c r="L46" s="55"/>
      <c r="M46" s="55"/>
      <c r="N46" s="55"/>
      <c r="O46" s="55"/>
      <c r="P46" s="28"/>
      <c r="Q46" s="57"/>
      <c r="R46" s="57"/>
      <c r="S46" s="14" t="str">
        <f t="shared" si="0"/>
        <v/>
      </c>
      <c r="T46" s="28"/>
      <c r="U46" s="57"/>
      <c r="V46" s="57"/>
      <c r="W46" s="14" t="str">
        <f t="shared" si="1"/>
        <v/>
      </c>
      <c r="X46" s="25"/>
      <c r="Y46" s="25"/>
      <c r="Z46" s="25"/>
      <c r="AA46" s="25"/>
    </row>
    <row r="47" spans="1:27" s="29" customFormat="1" x14ac:dyDescent="0.25">
      <c r="A47" s="25"/>
      <c r="B47" s="25"/>
      <c r="C47" s="25"/>
      <c r="D47" s="25"/>
      <c r="E47" s="30">
        <v>34</v>
      </c>
      <c r="F47" s="24"/>
      <c r="G47" s="27"/>
      <c r="H47" s="56"/>
      <c r="I47" s="56"/>
      <c r="J47" s="56"/>
      <c r="K47" s="28"/>
      <c r="L47" s="56"/>
      <c r="M47" s="56"/>
      <c r="N47" s="56"/>
      <c r="O47" s="56"/>
      <c r="P47" s="28"/>
      <c r="Q47" s="58"/>
      <c r="R47" s="58"/>
      <c r="S47" s="15" t="str">
        <f t="shared" si="0"/>
        <v/>
      </c>
      <c r="T47" s="28"/>
      <c r="U47" s="58"/>
      <c r="V47" s="58"/>
      <c r="W47" s="15" t="str">
        <f t="shared" si="1"/>
        <v/>
      </c>
      <c r="X47" s="25"/>
      <c r="Y47" s="25"/>
      <c r="Z47" s="25"/>
      <c r="AA47" s="25"/>
    </row>
    <row r="48" spans="1:27" s="29" customFormat="1" x14ac:dyDescent="0.25">
      <c r="A48" s="25"/>
      <c r="B48" s="25"/>
      <c r="C48" s="25"/>
      <c r="D48" s="25"/>
      <c r="E48" s="26">
        <v>35</v>
      </c>
      <c r="F48" s="23"/>
      <c r="G48" s="27"/>
      <c r="H48" s="55"/>
      <c r="I48" s="55"/>
      <c r="J48" s="55"/>
      <c r="K48" s="28"/>
      <c r="L48" s="55"/>
      <c r="M48" s="55"/>
      <c r="N48" s="55"/>
      <c r="O48" s="55"/>
      <c r="P48" s="28"/>
      <c r="Q48" s="57"/>
      <c r="R48" s="57"/>
      <c r="S48" s="14" t="str">
        <f t="shared" si="0"/>
        <v/>
      </c>
      <c r="T48" s="28"/>
      <c r="U48" s="57"/>
      <c r="V48" s="57"/>
      <c r="W48" s="14" t="str">
        <f t="shared" si="1"/>
        <v/>
      </c>
      <c r="X48" s="25"/>
      <c r="Y48" s="25"/>
      <c r="Z48" s="25"/>
      <c r="AA48" s="25"/>
    </row>
    <row r="49" spans="1:27" s="29" customFormat="1" x14ac:dyDescent="0.25">
      <c r="A49" s="25"/>
      <c r="B49" s="25"/>
      <c r="C49" s="25"/>
      <c r="D49" s="25"/>
      <c r="E49" s="30">
        <v>36</v>
      </c>
      <c r="F49" s="24"/>
      <c r="G49" s="27"/>
      <c r="H49" s="56"/>
      <c r="I49" s="56"/>
      <c r="J49" s="56"/>
      <c r="K49" s="28"/>
      <c r="L49" s="56"/>
      <c r="M49" s="56"/>
      <c r="N49" s="56"/>
      <c r="O49" s="56"/>
      <c r="P49" s="28"/>
      <c r="Q49" s="58"/>
      <c r="R49" s="58"/>
      <c r="S49" s="15" t="str">
        <f t="shared" si="0"/>
        <v/>
      </c>
      <c r="T49" s="28"/>
      <c r="U49" s="58"/>
      <c r="V49" s="58"/>
      <c r="W49" s="15" t="str">
        <f t="shared" si="1"/>
        <v/>
      </c>
      <c r="X49" s="25"/>
      <c r="Y49" s="25"/>
      <c r="Z49" s="25"/>
      <c r="AA49" s="25"/>
    </row>
    <row r="50" spans="1:27" s="29" customFormat="1" x14ac:dyDescent="0.25">
      <c r="A50" s="25"/>
      <c r="B50" s="25"/>
      <c r="C50" s="25"/>
      <c r="D50" s="25"/>
      <c r="E50" s="26">
        <v>37</v>
      </c>
      <c r="F50" s="23"/>
      <c r="G50" s="27"/>
      <c r="H50" s="55"/>
      <c r="I50" s="55"/>
      <c r="J50" s="55"/>
      <c r="K50" s="28"/>
      <c r="L50" s="55"/>
      <c r="M50" s="55"/>
      <c r="N50" s="55"/>
      <c r="O50" s="55"/>
      <c r="P50" s="28"/>
      <c r="Q50" s="57"/>
      <c r="R50" s="57"/>
      <c r="S50" s="14" t="str">
        <f t="shared" si="0"/>
        <v/>
      </c>
      <c r="T50" s="28"/>
      <c r="U50" s="57"/>
      <c r="V50" s="57"/>
      <c r="W50" s="14" t="str">
        <f t="shared" si="1"/>
        <v/>
      </c>
      <c r="X50" s="25"/>
      <c r="Y50" s="25"/>
      <c r="Z50" s="25"/>
      <c r="AA50" s="25"/>
    </row>
    <row r="51" spans="1:27" s="29" customFormat="1" x14ac:dyDescent="0.25">
      <c r="A51" s="25"/>
      <c r="B51" s="25"/>
      <c r="C51" s="25"/>
      <c r="D51" s="25"/>
      <c r="E51" s="30">
        <v>38</v>
      </c>
      <c r="F51" s="24"/>
      <c r="G51" s="27"/>
      <c r="H51" s="56"/>
      <c r="I51" s="56"/>
      <c r="J51" s="56"/>
      <c r="K51" s="28"/>
      <c r="L51" s="56"/>
      <c r="M51" s="56"/>
      <c r="N51" s="56"/>
      <c r="O51" s="56"/>
      <c r="P51" s="28"/>
      <c r="Q51" s="58"/>
      <c r="R51" s="58"/>
      <c r="S51" s="15" t="str">
        <f t="shared" si="0"/>
        <v/>
      </c>
      <c r="T51" s="28"/>
      <c r="U51" s="58"/>
      <c r="V51" s="58"/>
      <c r="W51" s="15" t="str">
        <f t="shared" si="1"/>
        <v/>
      </c>
      <c r="X51" s="25"/>
      <c r="Y51" s="25"/>
      <c r="Z51" s="25"/>
      <c r="AA51" s="25"/>
    </row>
    <row r="52" spans="1:27" s="29" customFormat="1" x14ac:dyDescent="0.25">
      <c r="A52" s="25"/>
      <c r="B52" s="25"/>
      <c r="C52" s="25"/>
      <c r="D52" s="25"/>
      <c r="E52" s="26">
        <v>39</v>
      </c>
      <c r="F52" s="23"/>
      <c r="G52" s="27"/>
      <c r="H52" s="55"/>
      <c r="I52" s="55"/>
      <c r="J52" s="55"/>
      <c r="K52" s="28"/>
      <c r="L52" s="55"/>
      <c r="M52" s="55"/>
      <c r="N52" s="55"/>
      <c r="O52" s="55"/>
      <c r="P52" s="28"/>
      <c r="Q52" s="57"/>
      <c r="R52" s="57"/>
      <c r="S52" s="14" t="str">
        <f t="shared" si="0"/>
        <v/>
      </c>
      <c r="T52" s="28"/>
      <c r="U52" s="57"/>
      <c r="V52" s="57"/>
      <c r="W52" s="14" t="str">
        <f t="shared" si="1"/>
        <v/>
      </c>
      <c r="X52" s="25"/>
      <c r="Y52" s="25"/>
      <c r="Z52" s="25"/>
      <c r="AA52" s="25"/>
    </row>
    <row r="53" spans="1:27" s="29" customFormat="1" x14ac:dyDescent="0.25">
      <c r="A53" s="25"/>
      <c r="B53" s="25"/>
      <c r="C53" s="25"/>
      <c r="D53" s="25"/>
      <c r="E53" s="30">
        <v>40</v>
      </c>
      <c r="F53" s="24"/>
      <c r="G53" s="27"/>
      <c r="H53" s="56"/>
      <c r="I53" s="56"/>
      <c r="J53" s="56"/>
      <c r="K53" s="28"/>
      <c r="L53" s="56"/>
      <c r="M53" s="56"/>
      <c r="N53" s="56"/>
      <c r="O53" s="56"/>
      <c r="P53" s="28"/>
      <c r="Q53" s="58"/>
      <c r="R53" s="58"/>
      <c r="S53" s="15"/>
      <c r="T53" s="28"/>
      <c r="U53" s="58"/>
      <c r="V53" s="58"/>
      <c r="W53" s="15"/>
      <c r="X53" s="25"/>
      <c r="Y53" s="25"/>
      <c r="Z53" s="25"/>
      <c r="AA53" s="25"/>
    </row>
    <row r="54" spans="1:27" s="29" customFormat="1" x14ac:dyDescent="0.25">
      <c r="A54" s="25"/>
      <c r="B54" s="25"/>
      <c r="C54" s="25"/>
      <c r="D54" s="25"/>
      <c r="E54" s="26">
        <v>41</v>
      </c>
      <c r="F54" s="23"/>
      <c r="G54" s="27"/>
      <c r="H54" s="55"/>
      <c r="I54" s="55"/>
      <c r="J54" s="55"/>
      <c r="K54" s="28"/>
      <c r="L54" s="55"/>
      <c r="M54" s="55"/>
      <c r="N54" s="55"/>
      <c r="O54" s="55"/>
      <c r="P54" s="28"/>
      <c r="Q54" s="57"/>
      <c r="R54" s="57"/>
      <c r="S54" s="14"/>
      <c r="T54" s="28"/>
      <c r="U54" s="57"/>
      <c r="V54" s="57"/>
      <c r="W54" s="14"/>
      <c r="X54" s="25"/>
      <c r="Y54" s="25"/>
      <c r="Z54" s="25"/>
      <c r="AA54" s="25"/>
    </row>
    <row r="55" spans="1:27" s="29" customFormat="1" x14ac:dyDescent="0.25">
      <c r="A55" s="25"/>
      <c r="B55" s="25"/>
      <c r="C55" s="25"/>
      <c r="D55" s="25"/>
      <c r="E55" s="30">
        <v>42</v>
      </c>
      <c r="F55" s="24"/>
      <c r="G55" s="27"/>
      <c r="H55" s="56"/>
      <c r="I55" s="56"/>
      <c r="J55" s="56"/>
      <c r="K55" s="28"/>
      <c r="L55" s="56"/>
      <c r="M55" s="56"/>
      <c r="N55" s="56"/>
      <c r="O55" s="56"/>
      <c r="P55" s="28"/>
      <c r="Q55" s="58"/>
      <c r="R55" s="58"/>
      <c r="S55" s="15"/>
      <c r="T55" s="28"/>
      <c r="U55" s="58"/>
      <c r="V55" s="58"/>
      <c r="W55" s="15"/>
      <c r="X55" s="25"/>
      <c r="Y55" s="25"/>
      <c r="Z55" s="25"/>
      <c r="AA55" s="25"/>
    </row>
    <row r="56" spans="1:27" s="29" customFormat="1" x14ac:dyDescent="0.25">
      <c r="A56" s="25"/>
      <c r="B56" s="25"/>
      <c r="C56" s="25"/>
      <c r="D56" s="25"/>
      <c r="E56" s="26">
        <v>43</v>
      </c>
      <c r="F56" s="23"/>
      <c r="G56" s="27"/>
      <c r="H56" s="55"/>
      <c r="I56" s="55"/>
      <c r="J56" s="55"/>
      <c r="K56" s="28"/>
      <c r="L56" s="55"/>
      <c r="M56" s="55"/>
      <c r="N56" s="55"/>
      <c r="O56" s="55"/>
      <c r="P56" s="28"/>
      <c r="Q56" s="57"/>
      <c r="R56" s="57"/>
      <c r="S56" s="14"/>
      <c r="T56" s="28"/>
      <c r="U56" s="57"/>
      <c r="V56" s="57"/>
      <c r="W56" s="14"/>
      <c r="X56" s="25"/>
      <c r="Y56" s="25"/>
      <c r="Z56" s="25"/>
      <c r="AA56" s="25"/>
    </row>
    <row r="57" spans="1:27" s="29" customFormat="1" x14ac:dyDescent="0.25">
      <c r="A57" s="25"/>
      <c r="B57" s="25"/>
      <c r="C57" s="25"/>
      <c r="D57" s="25"/>
      <c r="E57" s="30">
        <v>44</v>
      </c>
      <c r="F57" s="24"/>
      <c r="G57" s="27"/>
      <c r="H57" s="56"/>
      <c r="I57" s="56"/>
      <c r="J57" s="56"/>
      <c r="K57" s="28"/>
      <c r="L57" s="56"/>
      <c r="M57" s="56"/>
      <c r="N57" s="56"/>
      <c r="O57" s="56"/>
      <c r="P57" s="28"/>
      <c r="Q57" s="58"/>
      <c r="R57" s="58"/>
      <c r="S57" s="15"/>
      <c r="T57" s="28"/>
      <c r="U57" s="58"/>
      <c r="V57" s="58"/>
      <c r="W57" s="15"/>
      <c r="X57" s="25"/>
      <c r="Y57" s="25"/>
      <c r="Z57" s="25"/>
      <c r="AA57" s="25"/>
    </row>
    <row r="58" spans="1:27" s="29" customFormat="1" x14ac:dyDescent="0.25">
      <c r="A58" s="25"/>
      <c r="B58" s="25"/>
      <c r="C58" s="25"/>
      <c r="D58" s="25"/>
      <c r="E58" s="26">
        <v>45</v>
      </c>
      <c r="F58" s="23"/>
      <c r="G58" s="27"/>
      <c r="H58" s="55"/>
      <c r="I58" s="55"/>
      <c r="J58" s="55"/>
      <c r="K58" s="28"/>
      <c r="L58" s="55"/>
      <c r="M58" s="55"/>
      <c r="N58" s="55"/>
      <c r="O58" s="55"/>
      <c r="P58" s="28"/>
      <c r="Q58" s="57"/>
      <c r="R58" s="57"/>
      <c r="S58" s="14"/>
      <c r="T58" s="28"/>
      <c r="U58" s="57"/>
      <c r="V58" s="57"/>
      <c r="W58" s="14"/>
      <c r="X58" s="25"/>
      <c r="Y58" s="25"/>
      <c r="Z58" s="25"/>
      <c r="AA58" s="25"/>
    </row>
    <row r="59" spans="1:27" s="29" customFormat="1" x14ac:dyDescent="0.25">
      <c r="A59" s="25"/>
      <c r="B59" s="25"/>
      <c r="C59" s="25"/>
      <c r="D59" s="25"/>
      <c r="E59" s="30">
        <v>46</v>
      </c>
      <c r="F59" s="24"/>
      <c r="G59" s="27"/>
      <c r="H59" s="56"/>
      <c r="I59" s="56"/>
      <c r="J59" s="56"/>
      <c r="K59" s="28"/>
      <c r="L59" s="56"/>
      <c r="M59" s="56"/>
      <c r="N59" s="56"/>
      <c r="O59" s="56"/>
      <c r="P59" s="28"/>
      <c r="Q59" s="58"/>
      <c r="R59" s="58"/>
      <c r="S59" s="15"/>
      <c r="T59" s="28"/>
      <c r="U59" s="58"/>
      <c r="V59" s="58"/>
      <c r="W59" s="15"/>
      <c r="X59" s="25"/>
      <c r="Y59" s="25"/>
      <c r="Z59" s="25"/>
      <c r="AA59" s="25"/>
    </row>
    <row r="60" spans="1:27" s="29" customFormat="1" x14ac:dyDescent="0.25">
      <c r="A60" s="25"/>
      <c r="B60" s="25"/>
      <c r="C60" s="25"/>
      <c r="D60" s="25"/>
      <c r="E60" s="26">
        <v>47</v>
      </c>
      <c r="F60" s="23"/>
      <c r="G60" s="27"/>
      <c r="H60" s="55"/>
      <c r="I60" s="55"/>
      <c r="J60" s="55"/>
      <c r="K60" s="28"/>
      <c r="L60" s="55"/>
      <c r="M60" s="55"/>
      <c r="N60" s="55"/>
      <c r="O60" s="55"/>
      <c r="P60" s="28"/>
      <c r="Q60" s="57"/>
      <c r="R60" s="57"/>
      <c r="S60" s="14"/>
      <c r="T60" s="28"/>
      <c r="U60" s="57"/>
      <c r="V60" s="57"/>
      <c r="W60" s="14"/>
      <c r="X60" s="25"/>
      <c r="Y60" s="25"/>
      <c r="Z60" s="25"/>
      <c r="AA60" s="25"/>
    </row>
    <row r="61" spans="1:27" s="29" customFormat="1" x14ac:dyDescent="0.25">
      <c r="A61" s="25"/>
      <c r="B61" s="25"/>
      <c r="C61" s="25"/>
      <c r="D61" s="25"/>
      <c r="E61" s="30">
        <v>48</v>
      </c>
      <c r="F61" s="24"/>
      <c r="G61" s="27"/>
      <c r="H61" s="56"/>
      <c r="I61" s="56"/>
      <c r="J61" s="56"/>
      <c r="K61" s="28"/>
      <c r="L61" s="56"/>
      <c r="M61" s="56"/>
      <c r="N61" s="56"/>
      <c r="O61" s="56"/>
      <c r="P61" s="28"/>
      <c r="Q61" s="58"/>
      <c r="R61" s="58"/>
      <c r="S61" s="15"/>
      <c r="T61" s="28"/>
      <c r="U61" s="58"/>
      <c r="V61" s="58"/>
      <c r="W61" s="15"/>
      <c r="X61" s="25"/>
      <c r="Y61" s="25"/>
      <c r="Z61" s="25"/>
      <c r="AA61" s="25"/>
    </row>
    <row r="62" spans="1:27" s="29" customFormat="1" x14ac:dyDescent="0.25">
      <c r="A62" s="25"/>
      <c r="B62" s="25"/>
      <c r="C62" s="25"/>
      <c r="D62" s="25"/>
      <c r="E62" s="26">
        <v>49</v>
      </c>
      <c r="F62" s="23"/>
      <c r="G62" s="27"/>
      <c r="H62" s="55"/>
      <c r="I62" s="55"/>
      <c r="J62" s="55"/>
      <c r="K62" s="28"/>
      <c r="L62" s="55"/>
      <c r="M62" s="55"/>
      <c r="N62" s="55"/>
      <c r="O62" s="55"/>
      <c r="P62" s="28"/>
      <c r="Q62" s="57"/>
      <c r="R62" s="57"/>
      <c r="S62" s="14"/>
      <c r="T62" s="28"/>
      <c r="U62" s="57"/>
      <c r="V62" s="57"/>
      <c r="W62" s="14"/>
      <c r="X62" s="25"/>
      <c r="Y62" s="25"/>
      <c r="Z62" s="25"/>
      <c r="AA62" s="25"/>
    </row>
    <row r="63" spans="1:27" s="29" customFormat="1" x14ac:dyDescent="0.25">
      <c r="A63" s="25"/>
      <c r="B63" s="25"/>
      <c r="C63" s="25"/>
      <c r="D63" s="25"/>
      <c r="E63" s="30">
        <v>50</v>
      </c>
      <c r="F63" s="24"/>
      <c r="G63" s="27"/>
      <c r="H63" s="56"/>
      <c r="I63" s="56"/>
      <c r="J63" s="56"/>
      <c r="K63" s="28"/>
      <c r="L63" s="56"/>
      <c r="M63" s="56"/>
      <c r="N63" s="56"/>
      <c r="O63" s="56"/>
      <c r="P63" s="28"/>
      <c r="Q63" s="58"/>
      <c r="R63" s="58"/>
      <c r="S63" s="15"/>
      <c r="T63" s="28"/>
      <c r="U63" s="58"/>
      <c r="V63" s="58"/>
      <c r="W63" s="15"/>
      <c r="X63" s="25"/>
      <c r="Y63" s="25"/>
      <c r="Z63" s="25"/>
      <c r="AA63" s="25"/>
    </row>
    <row r="64" spans="1:27" s="29" customFormat="1" x14ac:dyDescent="0.25">
      <c r="A64" s="25"/>
      <c r="B64" s="25"/>
      <c r="C64" s="25"/>
      <c r="D64" s="25"/>
      <c r="E64" s="26">
        <v>51</v>
      </c>
      <c r="F64" s="23"/>
      <c r="G64" s="27"/>
      <c r="H64" s="55"/>
      <c r="I64" s="55"/>
      <c r="J64" s="55"/>
      <c r="K64" s="28"/>
      <c r="L64" s="55"/>
      <c r="M64" s="55"/>
      <c r="N64" s="55"/>
      <c r="O64" s="55"/>
      <c r="P64" s="28"/>
      <c r="Q64" s="57"/>
      <c r="R64" s="57"/>
      <c r="S64" s="14"/>
      <c r="T64" s="28"/>
      <c r="U64" s="57"/>
      <c r="V64" s="57"/>
      <c r="W64" s="14"/>
      <c r="X64" s="25"/>
      <c r="Y64" s="25"/>
      <c r="Z64" s="25"/>
      <c r="AA64" s="25"/>
    </row>
    <row r="65" spans="1:27" s="29" customFormat="1" x14ac:dyDescent="0.25">
      <c r="A65" s="25"/>
      <c r="B65" s="25"/>
      <c r="C65" s="25"/>
      <c r="D65" s="25"/>
      <c r="E65" s="30">
        <v>52</v>
      </c>
      <c r="F65" s="24"/>
      <c r="G65" s="27"/>
      <c r="H65" s="56"/>
      <c r="I65" s="56"/>
      <c r="J65" s="56"/>
      <c r="K65" s="28"/>
      <c r="L65" s="56"/>
      <c r="M65" s="56"/>
      <c r="N65" s="56"/>
      <c r="O65" s="56"/>
      <c r="P65" s="28"/>
      <c r="Q65" s="58"/>
      <c r="R65" s="58"/>
      <c r="S65" s="15"/>
      <c r="T65" s="28"/>
      <c r="U65" s="58"/>
      <c r="V65" s="58"/>
      <c r="W65" s="15"/>
      <c r="X65" s="25"/>
      <c r="Y65" s="25"/>
      <c r="Z65" s="25"/>
      <c r="AA65" s="25"/>
    </row>
    <row r="66" spans="1:27" s="29" customFormat="1" x14ac:dyDescent="0.25">
      <c r="A66" s="25"/>
      <c r="B66" s="25"/>
      <c r="C66" s="25"/>
      <c r="D66" s="25"/>
      <c r="E66" s="26">
        <v>53</v>
      </c>
      <c r="F66" s="23"/>
      <c r="G66" s="27"/>
      <c r="H66" s="55"/>
      <c r="I66" s="55"/>
      <c r="J66" s="55"/>
      <c r="K66" s="28"/>
      <c r="L66" s="55"/>
      <c r="M66" s="55"/>
      <c r="N66" s="55"/>
      <c r="O66" s="55"/>
      <c r="P66" s="28"/>
      <c r="Q66" s="57"/>
      <c r="R66" s="57"/>
      <c r="S66" s="14"/>
      <c r="T66" s="28"/>
      <c r="U66" s="57"/>
      <c r="V66" s="57"/>
      <c r="W66" s="14"/>
      <c r="X66" s="25"/>
      <c r="Y66" s="25"/>
      <c r="Z66" s="25"/>
      <c r="AA66" s="25"/>
    </row>
    <row r="67" spans="1:27" s="29" customFormat="1" x14ac:dyDescent="0.25">
      <c r="A67" s="25"/>
      <c r="B67" s="25"/>
      <c r="C67" s="25"/>
      <c r="D67" s="25"/>
      <c r="E67" s="30">
        <v>54</v>
      </c>
      <c r="F67" s="24"/>
      <c r="G67" s="27"/>
      <c r="H67" s="56"/>
      <c r="I67" s="56"/>
      <c r="J67" s="56"/>
      <c r="K67" s="28"/>
      <c r="L67" s="56"/>
      <c r="M67" s="56"/>
      <c r="N67" s="56"/>
      <c r="O67" s="56"/>
      <c r="P67" s="28"/>
      <c r="Q67" s="58"/>
      <c r="R67" s="58"/>
      <c r="S67" s="15"/>
      <c r="T67" s="28"/>
      <c r="U67" s="58"/>
      <c r="V67" s="58"/>
      <c r="W67" s="15"/>
      <c r="X67" s="25"/>
      <c r="Y67" s="25"/>
      <c r="Z67" s="25"/>
      <c r="AA67" s="25"/>
    </row>
    <row r="68" spans="1:27" s="29" customFormat="1" x14ac:dyDescent="0.25">
      <c r="A68" s="25"/>
      <c r="B68" s="25"/>
      <c r="C68" s="25"/>
      <c r="D68" s="25"/>
      <c r="E68" s="26">
        <v>55</v>
      </c>
      <c r="F68" s="23"/>
      <c r="G68" s="27"/>
      <c r="H68" s="55"/>
      <c r="I68" s="55"/>
      <c r="J68" s="55"/>
      <c r="K68" s="28"/>
      <c r="L68" s="55"/>
      <c r="M68" s="55"/>
      <c r="N68" s="55"/>
      <c r="O68" s="55"/>
      <c r="P68" s="28"/>
      <c r="Q68" s="57"/>
      <c r="R68" s="57"/>
      <c r="S68" s="14"/>
      <c r="T68" s="28"/>
      <c r="U68" s="57"/>
      <c r="V68" s="57"/>
      <c r="W68" s="14"/>
      <c r="X68" s="25"/>
      <c r="Y68" s="25"/>
      <c r="Z68" s="25"/>
      <c r="AA68" s="25"/>
    </row>
    <row r="69" spans="1:27" s="29" customFormat="1" x14ac:dyDescent="0.25">
      <c r="A69" s="25"/>
      <c r="B69" s="25"/>
      <c r="C69" s="25"/>
      <c r="D69" s="25"/>
      <c r="E69" s="30">
        <v>56</v>
      </c>
      <c r="F69" s="24"/>
      <c r="G69" s="27"/>
      <c r="H69" s="56"/>
      <c r="I69" s="56"/>
      <c r="J69" s="56"/>
      <c r="K69" s="28"/>
      <c r="L69" s="56"/>
      <c r="M69" s="56"/>
      <c r="N69" s="56"/>
      <c r="O69" s="56"/>
      <c r="P69" s="28"/>
      <c r="Q69" s="58"/>
      <c r="R69" s="58"/>
      <c r="S69" s="15"/>
      <c r="T69" s="28"/>
      <c r="U69" s="58"/>
      <c r="V69" s="58"/>
      <c r="W69" s="15"/>
      <c r="X69" s="25"/>
      <c r="Y69" s="25"/>
      <c r="Z69" s="25"/>
      <c r="AA69" s="25"/>
    </row>
    <row r="70" spans="1:27" s="29" customFormat="1" x14ac:dyDescent="0.25">
      <c r="A70" s="25"/>
      <c r="B70" s="25"/>
      <c r="C70" s="25"/>
      <c r="D70" s="25"/>
      <c r="E70" s="26">
        <v>57</v>
      </c>
      <c r="F70" s="23"/>
      <c r="G70" s="27"/>
      <c r="H70" s="55"/>
      <c r="I70" s="55"/>
      <c r="J70" s="55"/>
      <c r="K70" s="28"/>
      <c r="L70" s="55"/>
      <c r="M70" s="55"/>
      <c r="N70" s="55"/>
      <c r="O70" s="55"/>
      <c r="P70" s="28"/>
      <c r="Q70" s="57"/>
      <c r="R70" s="57"/>
      <c r="S70" s="14"/>
      <c r="T70" s="28"/>
      <c r="U70" s="57"/>
      <c r="V70" s="57"/>
      <c r="W70" s="14"/>
      <c r="X70" s="25"/>
      <c r="Y70" s="25"/>
      <c r="Z70" s="25"/>
      <c r="AA70" s="25"/>
    </row>
    <row r="71" spans="1:27" s="29" customFormat="1" x14ac:dyDescent="0.25">
      <c r="A71" s="25"/>
      <c r="B71" s="25"/>
      <c r="C71" s="25"/>
      <c r="D71" s="25"/>
      <c r="E71" s="30">
        <v>58</v>
      </c>
      <c r="F71" s="24"/>
      <c r="G71" s="27"/>
      <c r="H71" s="56"/>
      <c r="I71" s="56"/>
      <c r="J71" s="56"/>
      <c r="K71" s="28"/>
      <c r="L71" s="56"/>
      <c r="M71" s="56"/>
      <c r="N71" s="56"/>
      <c r="O71" s="56"/>
      <c r="P71" s="28"/>
      <c r="Q71" s="58"/>
      <c r="R71" s="58"/>
      <c r="S71" s="15"/>
      <c r="T71" s="28"/>
      <c r="U71" s="58"/>
      <c r="V71" s="58"/>
      <c r="W71" s="15"/>
      <c r="X71" s="25"/>
      <c r="Y71" s="25"/>
      <c r="Z71" s="25"/>
      <c r="AA71" s="25"/>
    </row>
    <row r="72" spans="1:27" s="29" customFormat="1" x14ac:dyDescent="0.25">
      <c r="A72" s="25"/>
      <c r="B72" s="25"/>
      <c r="C72" s="25"/>
      <c r="D72" s="25"/>
      <c r="E72" s="26">
        <v>59</v>
      </c>
      <c r="F72" s="23"/>
      <c r="G72" s="27"/>
      <c r="H72" s="55"/>
      <c r="I72" s="55"/>
      <c r="J72" s="55"/>
      <c r="K72" s="28"/>
      <c r="L72" s="55"/>
      <c r="M72" s="55"/>
      <c r="N72" s="55"/>
      <c r="O72" s="55"/>
      <c r="P72" s="28"/>
      <c r="Q72" s="57"/>
      <c r="R72" s="57"/>
      <c r="S72" s="14"/>
      <c r="T72" s="28"/>
      <c r="U72" s="57"/>
      <c r="V72" s="57"/>
      <c r="W72" s="14"/>
      <c r="X72" s="25"/>
      <c r="Y72" s="25"/>
      <c r="Z72" s="25"/>
      <c r="AA72" s="25"/>
    </row>
    <row r="73" spans="1:27" s="29" customFormat="1" x14ac:dyDescent="0.25">
      <c r="A73" s="25"/>
      <c r="B73" s="25"/>
      <c r="C73" s="25"/>
      <c r="D73" s="25"/>
      <c r="E73" s="30">
        <v>60</v>
      </c>
      <c r="F73" s="24"/>
      <c r="G73" s="27"/>
      <c r="H73" s="56"/>
      <c r="I73" s="56"/>
      <c r="J73" s="56"/>
      <c r="K73" s="28"/>
      <c r="L73" s="56"/>
      <c r="M73" s="56"/>
      <c r="N73" s="56"/>
      <c r="O73" s="56"/>
      <c r="P73" s="28"/>
      <c r="Q73" s="58"/>
      <c r="R73" s="58"/>
      <c r="S73" s="15"/>
      <c r="T73" s="28"/>
      <c r="U73" s="58"/>
      <c r="V73" s="58"/>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z0Zb2j8ZH73OJig460WvXlMlCdmeEqoxS/UDOy6bSW87LVRGNjPs07MCm6Ws5gjhtEOwautyoDHWjDeSozT5Vg==" saltValue="8Jt+rQ7qHvZ0HH9QraUF4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6" operator="equal">
      <formula>$Z$15</formula>
    </cfRule>
    <cfRule type="cellIs" dxfId="5" priority="7" operator="equal">
      <formula>$Z$14</formula>
    </cfRule>
  </conditionalFormatting>
  <conditionalFormatting sqref="H52:J73 L52:O73">
    <cfRule type="cellIs" dxfId="4" priority="4" operator="equal">
      <formula>$Z$15</formula>
    </cfRule>
    <cfRule type="cellIs" dxfId="3" priority="5"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whole" allowBlank="1" showInputMessage="1" showErrorMessage="1" sqref="Q14:R73 U14:V73" xr:uid="{00000000-0002-0000-1300-000000000000}">
      <formula1>0</formula1>
      <formula2>1000</formula2>
    </dataValidation>
    <dataValidation type="list" allowBlank="1" showInputMessage="1" showErrorMessage="1" sqref="L14:O73" xr:uid="{00000000-0002-0000-1300-000001000000}">
      <formula1>$Z$14</formula1>
    </dataValidation>
    <dataValidation type="list" allowBlank="1" showInputMessage="1" showErrorMessage="1" sqref="H14:J73" xr:uid="{00000000-0002-0000-1300-000002000000}">
      <formula1>$Z$14:$Z$15</formula1>
    </dataValidation>
  </dataValidation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4"/>
  <sheetViews>
    <sheetView showRowColHeaders="0" topLeftCell="A4" workbookViewId="0">
      <selection activeCell="S9" sqref="S9:U18"/>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11" t="s">
        <v>30</v>
      </c>
      <c r="C8" s="111"/>
      <c r="D8" s="111"/>
      <c r="G8" s="35" t="s">
        <v>32</v>
      </c>
      <c r="H8" s="95" t="s">
        <v>48</v>
      </c>
      <c r="I8" s="95"/>
      <c r="J8" s="95"/>
      <c r="K8" s="95"/>
      <c r="L8" s="95"/>
      <c r="M8" s="95"/>
      <c r="N8" s="95"/>
      <c r="O8" s="95"/>
      <c r="P8" s="95"/>
      <c r="S8" s="92" t="s">
        <v>12</v>
      </c>
      <c r="T8" s="92"/>
      <c r="U8" s="92"/>
    </row>
    <row r="9" spans="1:23" ht="15" customHeight="1" x14ac:dyDescent="0.25">
      <c r="B9" s="111"/>
      <c r="C9" s="111"/>
      <c r="D9" s="111"/>
      <c r="G9" s="35" t="s">
        <v>24</v>
      </c>
      <c r="H9" s="96">
        <v>44816</v>
      </c>
      <c r="I9" s="95"/>
      <c r="J9" s="95"/>
      <c r="K9" s="95"/>
      <c r="L9" s="95"/>
      <c r="M9" s="95"/>
      <c r="N9" s="95"/>
      <c r="O9" s="95"/>
      <c r="P9" s="95"/>
      <c r="S9" s="91"/>
      <c r="T9" s="91"/>
      <c r="U9" s="91"/>
    </row>
    <row r="10" spans="1:23" ht="15" customHeight="1" x14ac:dyDescent="0.25">
      <c r="B10" s="111"/>
      <c r="C10" s="111"/>
      <c r="D10" s="111"/>
      <c r="G10" s="35" t="s">
        <v>3</v>
      </c>
      <c r="H10" s="95" t="s">
        <v>49</v>
      </c>
      <c r="I10" s="95"/>
      <c r="J10" s="95"/>
      <c r="K10" s="95"/>
      <c r="L10" s="95"/>
      <c r="M10" s="95"/>
      <c r="N10" s="95"/>
      <c r="O10" s="95"/>
      <c r="P10" s="95"/>
      <c r="S10" s="91"/>
      <c r="T10" s="91"/>
      <c r="U10" s="91"/>
    </row>
    <row r="11" spans="1:23" ht="15" customHeight="1" x14ac:dyDescent="0.25">
      <c r="B11" s="111"/>
      <c r="C11" s="111"/>
      <c r="D11" s="111"/>
      <c r="G11" s="35" t="s">
        <v>44</v>
      </c>
      <c r="H11" s="97" t="s">
        <v>50</v>
      </c>
      <c r="I11" s="97"/>
      <c r="J11" s="97"/>
      <c r="K11" s="97"/>
      <c r="L11" s="97"/>
      <c r="M11" s="97"/>
      <c r="N11" s="97"/>
      <c r="O11" s="97"/>
      <c r="P11" s="97"/>
      <c r="S11" s="91"/>
      <c r="T11" s="91"/>
      <c r="U11" s="91"/>
    </row>
    <row r="12" spans="1:23" ht="15" customHeight="1" x14ac:dyDescent="0.25">
      <c r="B12" s="111"/>
      <c r="C12" s="111"/>
      <c r="D12" s="111"/>
      <c r="G12" s="36"/>
      <c r="H12" s="36"/>
      <c r="I12" s="36"/>
      <c r="J12" s="36"/>
      <c r="K12" s="36"/>
      <c r="L12" s="36"/>
      <c r="M12" s="36"/>
      <c r="N12" s="36"/>
      <c r="O12" s="36"/>
      <c r="P12" s="36"/>
      <c r="S12" s="91"/>
      <c r="T12" s="91"/>
      <c r="U12" s="91"/>
    </row>
    <row r="13" spans="1:23" ht="15" customHeight="1" x14ac:dyDescent="0.25">
      <c r="B13" s="111"/>
      <c r="C13" s="111"/>
      <c r="D13" s="111"/>
      <c r="G13" s="35" t="s">
        <v>5</v>
      </c>
      <c r="H13" s="95" t="s">
        <v>140</v>
      </c>
      <c r="I13" s="95"/>
      <c r="J13" s="95"/>
      <c r="K13" s="95"/>
      <c r="L13" s="95"/>
      <c r="M13" s="95"/>
      <c r="N13" s="95"/>
      <c r="O13" s="95"/>
      <c r="P13" s="95"/>
      <c r="S13" s="91"/>
      <c r="T13" s="91"/>
      <c r="U13" s="91"/>
    </row>
    <row r="14" spans="1:23" ht="15" customHeight="1" x14ac:dyDescent="0.25">
      <c r="B14" s="111"/>
      <c r="C14" s="111"/>
      <c r="D14" s="111"/>
      <c r="G14" s="35" t="s">
        <v>6</v>
      </c>
      <c r="H14" s="95"/>
      <c r="I14" s="95"/>
      <c r="J14" s="95"/>
      <c r="K14" s="95"/>
      <c r="L14" s="95"/>
      <c r="M14" s="95"/>
      <c r="N14" s="95"/>
      <c r="O14" s="95"/>
      <c r="P14" s="95"/>
      <c r="S14" s="91"/>
      <c r="T14" s="91"/>
      <c r="U14" s="91"/>
    </row>
    <row r="15" spans="1:23" ht="15" customHeight="1" x14ac:dyDescent="0.25">
      <c r="B15" s="111"/>
      <c r="C15" s="111"/>
      <c r="D15" s="111"/>
      <c r="G15" s="35" t="s">
        <v>7</v>
      </c>
      <c r="H15" s="95"/>
      <c r="I15" s="95"/>
      <c r="J15" s="95"/>
      <c r="K15" s="95"/>
      <c r="L15" s="95"/>
      <c r="M15" s="95"/>
      <c r="N15" s="95"/>
      <c r="O15" s="95"/>
      <c r="P15" s="95"/>
      <c r="S15" s="91"/>
      <c r="T15" s="91"/>
      <c r="U15" s="91"/>
    </row>
    <row r="16" spans="1:23" ht="15" customHeight="1" x14ac:dyDescent="0.25">
      <c r="B16" s="111"/>
      <c r="C16" s="111"/>
      <c r="D16" s="111"/>
      <c r="G16" s="35" t="s">
        <v>8</v>
      </c>
      <c r="H16" s="95" t="s">
        <v>52</v>
      </c>
      <c r="I16" s="95"/>
      <c r="J16" s="95"/>
      <c r="K16" s="95"/>
      <c r="L16" s="95"/>
      <c r="M16" s="95"/>
      <c r="N16" s="95"/>
      <c r="O16" s="95"/>
      <c r="P16" s="95"/>
      <c r="S16" s="91"/>
      <c r="T16" s="91"/>
      <c r="U16" s="91"/>
    </row>
    <row r="17" spans="2:23" ht="15" customHeight="1" x14ac:dyDescent="0.25">
      <c r="B17" s="111"/>
      <c r="C17" s="111"/>
      <c r="D17" s="111"/>
      <c r="G17" s="35" t="s">
        <v>9</v>
      </c>
      <c r="H17" s="110">
        <v>11684.39</v>
      </c>
      <c r="I17" s="95"/>
      <c r="J17" s="95"/>
      <c r="K17" s="95"/>
      <c r="L17" s="95"/>
      <c r="M17" s="95"/>
      <c r="N17" s="95"/>
      <c r="O17" s="95"/>
      <c r="P17" s="95"/>
      <c r="S17" s="91"/>
      <c r="T17" s="91"/>
      <c r="U17" s="91"/>
    </row>
    <row r="18" spans="2:23" ht="15" customHeight="1" x14ac:dyDescent="0.25">
      <c r="B18" s="111"/>
      <c r="C18" s="111"/>
      <c r="D18" s="111"/>
      <c r="G18" s="35" t="s">
        <v>10</v>
      </c>
      <c r="H18" s="95">
        <v>230</v>
      </c>
      <c r="I18" s="95"/>
      <c r="J18" s="95"/>
      <c r="K18" s="95"/>
      <c r="L18" s="95"/>
      <c r="M18" s="95"/>
      <c r="N18" s="95"/>
      <c r="O18" s="95"/>
      <c r="P18" s="95"/>
      <c r="S18" s="91"/>
      <c r="T18" s="91"/>
      <c r="U18" s="91"/>
    </row>
    <row r="19" spans="2:23" ht="15" customHeight="1" x14ac:dyDescent="0.25">
      <c r="B19" s="111"/>
      <c r="C19" s="111"/>
      <c r="D19" s="111"/>
      <c r="G19" s="36"/>
      <c r="H19" s="36"/>
      <c r="I19" s="36"/>
      <c r="J19" s="36"/>
      <c r="K19" s="36"/>
      <c r="L19" s="36"/>
      <c r="M19" s="36"/>
      <c r="N19" s="36"/>
      <c r="O19" s="36"/>
      <c r="P19" s="36"/>
    </row>
    <row r="20" spans="2:23" ht="15" customHeight="1" x14ac:dyDescent="0.25">
      <c r="B20" s="111"/>
      <c r="C20" s="111"/>
      <c r="D20" s="111"/>
      <c r="G20" s="35" t="s">
        <v>33</v>
      </c>
      <c r="H20" s="96">
        <v>44945</v>
      </c>
      <c r="I20" s="95"/>
      <c r="J20" s="95"/>
      <c r="K20" s="95"/>
      <c r="L20" s="95"/>
      <c r="M20" s="95"/>
      <c r="N20" s="95"/>
      <c r="O20" s="95"/>
      <c r="P20" s="95"/>
    </row>
    <row r="21" spans="2:23" ht="15" customHeight="1" x14ac:dyDescent="0.25">
      <c r="B21" s="111"/>
      <c r="C21" s="111"/>
      <c r="D21" s="111"/>
      <c r="G21" s="35" t="s">
        <v>34</v>
      </c>
      <c r="H21" s="107">
        <v>115</v>
      </c>
      <c r="I21" s="108"/>
      <c r="J21" s="108"/>
      <c r="K21" s="108"/>
      <c r="L21" s="108"/>
      <c r="M21" s="108"/>
      <c r="N21" s="108"/>
      <c r="O21" s="108"/>
      <c r="P21" s="108"/>
      <c r="T21" s="22"/>
    </row>
    <row r="22" spans="2:23" ht="15" customHeight="1" x14ac:dyDescent="0.25">
      <c r="B22" s="111"/>
      <c r="C22" s="111"/>
      <c r="D22" s="111"/>
      <c r="G22" s="36"/>
      <c r="H22" s="36"/>
      <c r="I22" s="36"/>
      <c r="J22" s="36"/>
      <c r="K22" s="36"/>
      <c r="L22" s="36"/>
      <c r="M22" s="36"/>
      <c r="N22" s="36"/>
      <c r="O22" s="36"/>
      <c r="P22" s="36"/>
    </row>
    <row r="23" spans="2:23" ht="15" customHeight="1" x14ac:dyDescent="0.25">
      <c r="B23" s="111"/>
      <c r="C23" s="111"/>
      <c r="D23" s="111"/>
      <c r="G23" s="35" t="s">
        <v>35</v>
      </c>
      <c r="H23" s="96">
        <v>45004</v>
      </c>
      <c r="I23" s="95"/>
      <c r="J23" s="95"/>
      <c r="K23" s="95"/>
      <c r="L23" s="95"/>
      <c r="M23" s="95"/>
      <c r="N23" s="95"/>
      <c r="O23" s="95"/>
      <c r="P23" s="95"/>
    </row>
    <row r="24" spans="2:23" ht="15" customHeight="1" x14ac:dyDescent="0.25">
      <c r="B24" s="111"/>
      <c r="C24" s="111"/>
      <c r="D24" s="111"/>
      <c r="G24" s="35" t="s">
        <v>4</v>
      </c>
      <c r="H24" s="109"/>
      <c r="I24" s="109"/>
      <c r="J24" s="109"/>
      <c r="K24" s="109"/>
      <c r="L24" s="109"/>
      <c r="M24" s="109"/>
      <c r="N24" s="109"/>
      <c r="O24" s="109"/>
      <c r="P24" s="109"/>
    </row>
    <row r="25" spans="2:23" ht="15" customHeight="1" x14ac:dyDescent="0.25">
      <c r="B25" s="111"/>
      <c r="C25" s="111"/>
      <c r="D25" s="111"/>
      <c r="G25" s="94" t="s">
        <v>11</v>
      </c>
      <c r="H25" s="93" t="s">
        <v>53</v>
      </c>
      <c r="I25" s="93"/>
      <c r="J25" s="93"/>
      <c r="K25" s="93"/>
      <c r="L25" s="93"/>
      <c r="M25" s="93"/>
      <c r="N25" s="93"/>
      <c r="O25" s="93"/>
      <c r="P25" s="93"/>
      <c r="R25" s="59" t="s">
        <v>31</v>
      </c>
    </row>
    <row r="26" spans="2:23" ht="15" customHeight="1" x14ac:dyDescent="0.25">
      <c r="B26" s="111"/>
      <c r="C26" s="111"/>
      <c r="D26" s="111"/>
      <c r="G26" s="94"/>
      <c r="H26" s="93"/>
      <c r="I26" s="93"/>
      <c r="J26" s="93"/>
      <c r="K26" s="93"/>
      <c r="L26" s="93"/>
      <c r="M26" s="93"/>
      <c r="N26" s="93"/>
      <c r="O26" s="93"/>
      <c r="P26" s="93"/>
      <c r="R26" s="98" t="s">
        <v>51</v>
      </c>
      <c r="S26" s="99"/>
      <c r="T26" s="99"/>
      <c r="U26" s="100"/>
      <c r="W26" s="21"/>
    </row>
    <row r="27" spans="2:23" ht="15" customHeight="1" x14ac:dyDescent="0.25">
      <c r="B27" s="111"/>
      <c r="C27" s="111"/>
      <c r="D27" s="111"/>
      <c r="G27" s="94"/>
      <c r="H27" s="93"/>
      <c r="I27" s="93"/>
      <c r="J27" s="93"/>
      <c r="K27" s="93"/>
      <c r="L27" s="93"/>
      <c r="M27" s="93"/>
      <c r="N27" s="93"/>
      <c r="O27" s="93"/>
      <c r="P27" s="93"/>
      <c r="R27" s="101"/>
      <c r="S27" s="102"/>
      <c r="T27" s="102"/>
      <c r="U27" s="103"/>
      <c r="W27" s="21"/>
    </row>
    <row r="28" spans="2:23" ht="15" customHeight="1" x14ac:dyDescent="0.25">
      <c r="B28" s="111"/>
      <c r="C28" s="111"/>
      <c r="D28" s="111"/>
      <c r="G28" s="94"/>
      <c r="H28" s="93"/>
      <c r="I28" s="93"/>
      <c r="J28" s="93"/>
      <c r="K28" s="93"/>
      <c r="L28" s="93"/>
      <c r="M28" s="93"/>
      <c r="N28" s="93"/>
      <c r="O28" s="93"/>
      <c r="P28" s="93"/>
      <c r="R28" s="101"/>
      <c r="S28" s="102"/>
      <c r="T28" s="102"/>
      <c r="U28" s="103"/>
      <c r="W28" s="21"/>
    </row>
    <row r="29" spans="2:23" ht="15" customHeight="1" x14ac:dyDescent="0.25">
      <c r="B29" s="111"/>
      <c r="C29" s="111"/>
      <c r="D29" s="111"/>
      <c r="G29" s="94"/>
      <c r="H29" s="93"/>
      <c r="I29" s="93"/>
      <c r="J29" s="93"/>
      <c r="K29" s="93"/>
      <c r="L29" s="93"/>
      <c r="M29" s="93"/>
      <c r="N29" s="93"/>
      <c r="O29" s="93"/>
      <c r="P29" s="93"/>
      <c r="R29" s="101"/>
      <c r="S29" s="102"/>
      <c r="T29" s="102"/>
      <c r="U29" s="103"/>
      <c r="W29" s="21"/>
    </row>
    <row r="30" spans="2:23" ht="15" customHeight="1" x14ac:dyDescent="0.25">
      <c r="B30" s="111"/>
      <c r="C30" s="111"/>
      <c r="D30" s="111"/>
      <c r="G30" s="94"/>
      <c r="H30" s="93"/>
      <c r="I30" s="93"/>
      <c r="J30" s="93"/>
      <c r="K30" s="93"/>
      <c r="L30" s="93"/>
      <c r="M30" s="93"/>
      <c r="N30" s="93"/>
      <c r="O30" s="93"/>
      <c r="P30" s="93"/>
      <c r="R30" s="101"/>
      <c r="S30" s="102"/>
      <c r="T30" s="102"/>
      <c r="U30" s="103"/>
      <c r="W30" s="21"/>
    </row>
    <row r="31" spans="2:23" ht="15" customHeight="1" x14ac:dyDescent="0.25">
      <c r="B31" s="111"/>
      <c r="C31" s="111"/>
      <c r="D31" s="111"/>
      <c r="G31" s="94"/>
      <c r="H31" s="93"/>
      <c r="I31" s="93"/>
      <c r="J31" s="93"/>
      <c r="K31" s="93"/>
      <c r="L31" s="93"/>
      <c r="M31" s="93"/>
      <c r="N31" s="93"/>
      <c r="O31" s="93"/>
      <c r="P31" s="93"/>
      <c r="R31" s="101"/>
      <c r="S31" s="102"/>
      <c r="T31" s="102"/>
      <c r="U31" s="103"/>
      <c r="W31" s="21"/>
    </row>
    <row r="32" spans="2:23" ht="15" customHeight="1" x14ac:dyDescent="0.25">
      <c r="B32" s="111"/>
      <c r="C32" s="111"/>
      <c r="D32" s="111"/>
      <c r="G32" s="94"/>
      <c r="H32" s="93"/>
      <c r="I32" s="93"/>
      <c r="J32" s="93"/>
      <c r="K32" s="93"/>
      <c r="L32" s="93"/>
      <c r="M32" s="93"/>
      <c r="N32" s="93"/>
      <c r="O32" s="93"/>
      <c r="P32" s="93"/>
      <c r="R32" s="101"/>
      <c r="S32" s="102"/>
      <c r="T32" s="102"/>
      <c r="U32" s="103"/>
      <c r="W32" s="21"/>
    </row>
    <row r="33" spans="2:23" ht="15" customHeight="1" x14ac:dyDescent="0.25">
      <c r="B33" s="111"/>
      <c r="C33" s="111"/>
      <c r="D33" s="111"/>
      <c r="G33" s="94"/>
      <c r="H33" s="93"/>
      <c r="I33" s="93"/>
      <c r="J33" s="93"/>
      <c r="K33" s="93"/>
      <c r="L33" s="93"/>
      <c r="M33" s="93"/>
      <c r="N33" s="93"/>
      <c r="O33" s="93"/>
      <c r="P33" s="93"/>
      <c r="R33" s="104"/>
      <c r="S33" s="105"/>
      <c r="T33" s="105"/>
      <c r="U33" s="106"/>
      <c r="W33" s="21"/>
    </row>
    <row r="34" spans="2:23" ht="15" customHeight="1" x14ac:dyDescent="0.25"/>
  </sheetData>
  <sheetProtection algorithmName="SHA-512" hashValue="O6CzkSvfG3ULoklsAb/N6Wh9pN6/Wp6PKewzKPz3Anx+RFflXQvxTb1t2yzPj69dj9X21r/ASjFa8vzNn3a/lQ==" saltValue="Bryggkk0fI5VMHkOAsAftg==" spinCount="100000" sheet="1" objects="1" scenarios="1" insertHyperlinks="0" selectLockedCells="1"/>
  <mergeCells count="20">
    <mergeCell ref="H16:P16"/>
    <mergeCell ref="H17:P17"/>
    <mergeCell ref="H18:P18"/>
    <mergeCell ref="B8:D33"/>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 ref="H24:P24"/>
  </mergeCells>
  <hyperlinks>
    <hyperlink ref="H11:P11" r:id="rId1" display="https://dhg1h5j42swfq.cloudfront.net/2022/12/05102238/minuta_edital_rfb_revisado_1_12_-_final_limpa.pdf" xr:uid="{49221415-A2E7-4D5B-AC37-D6E30463020E}"/>
  </hyperlinks>
  <pageMargins left="0.511811024" right="0.511811024" top="0.78740157499999996" bottom="0.78740157499999996" header="0.31496062000000002" footer="0.31496062000000002"/>
  <pageSetup paperSize="9"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U8" sqref="U8:W9"/>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3.7109375" style="7" customWidth="1"/>
    <col min="25" max="26" width="9.140625" style="7" customWidth="1"/>
    <col min="27" max="27" width="3.140625" style="7" customWidth="1"/>
    <col min="28" max="16384" width="9.140625" style="1" hidden="1"/>
  </cols>
  <sheetData>
    <row r="1" spans="1:27" ht="15" customHeight="1" x14ac:dyDescent="0.25">
      <c r="A1" s="1"/>
      <c r="B1" s="1"/>
      <c r="C1" s="1"/>
      <c r="D1" s="1"/>
      <c r="E1" s="1"/>
      <c r="F1" s="1"/>
      <c r="G1" s="1"/>
      <c r="H1" s="1"/>
      <c r="I1" s="1"/>
      <c r="J1" s="1"/>
      <c r="K1" s="1"/>
      <c r="L1" s="1"/>
      <c r="M1" s="1"/>
      <c r="N1" s="1"/>
      <c r="O1" s="1"/>
      <c r="P1" s="1"/>
      <c r="Q1" s="1"/>
      <c r="R1" s="1"/>
      <c r="S1" s="1"/>
      <c r="T1" s="1"/>
      <c r="U1" s="1"/>
      <c r="V1" s="1"/>
      <c r="W1" s="1"/>
      <c r="X1" s="1"/>
      <c r="Y1" s="1"/>
      <c r="Z1" s="1"/>
      <c r="AA1" s="1"/>
    </row>
    <row r="2" spans="1:27" ht="15" customHeight="1" x14ac:dyDescent="0.25">
      <c r="A2" s="1"/>
      <c r="B2" s="1"/>
      <c r="C2" s="1"/>
      <c r="D2" s="1"/>
      <c r="E2" s="1"/>
      <c r="F2" s="1"/>
      <c r="G2" s="1"/>
      <c r="H2" s="1"/>
      <c r="I2" s="1"/>
      <c r="J2" s="1"/>
      <c r="K2" s="1"/>
      <c r="L2" s="1"/>
      <c r="M2" s="1"/>
      <c r="N2" s="1"/>
      <c r="O2" s="1"/>
      <c r="P2" s="1"/>
      <c r="Q2" s="1"/>
      <c r="R2" s="1"/>
      <c r="S2" s="1"/>
      <c r="T2" s="1"/>
      <c r="U2" s="1"/>
      <c r="V2" s="1"/>
      <c r="W2" s="1"/>
      <c r="X2" s="1"/>
      <c r="Y2" s="1"/>
      <c r="Z2" s="1"/>
      <c r="AA2" s="1"/>
    </row>
    <row r="3" spans="1:27" ht="15" customHeight="1" x14ac:dyDescent="0.25">
      <c r="A3" s="1"/>
      <c r="B3" s="1"/>
      <c r="C3" s="1"/>
      <c r="D3" s="1"/>
      <c r="E3" s="1"/>
      <c r="F3" s="1"/>
      <c r="G3" s="1"/>
      <c r="H3" s="1"/>
      <c r="I3" s="1"/>
      <c r="J3" s="1"/>
      <c r="K3" s="1"/>
      <c r="L3" s="1"/>
      <c r="M3" s="1"/>
      <c r="N3" s="1"/>
      <c r="O3" s="1"/>
      <c r="P3" s="1"/>
      <c r="Q3" s="1"/>
      <c r="R3" s="1"/>
      <c r="S3" s="1"/>
      <c r="T3" s="1"/>
      <c r="U3" s="1"/>
      <c r="V3" s="1"/>
      <c r="W3" s="1"/>
      <c r="X3" s="1"/>
      <c r="Y3" s="1"/>
      <c r="Z3" s="1"/>
      <c r="AA3" s="1"/>
    </row>
    <row r="4" spans="1:27" ht="15" customHeight="1" x14ac:dyDescent="0.25">
      <c r="A4" s="1"/>
      <c r="B4" s="1"/>
      <c r="C4" s="1"/>
      <c r="D4" s="1"/>
      <c r="E4" s="1"/>
      <c r="F4" s="1"/>
      <c r="G4" s="1"/>
      <c r="H4" s="1"/>
      <c r="I4" s="1"/>
      <c r="J4" s="1"/>
      <c r="K4" s="1"/>
      <c r="L4" s="1"/>
      <c r="M4" s="1"/>
      <c r="N4" s="1"/>
      <c r="O4" s="1"/>
      <c r="P4" s="1"/>
      <c r="Q4" s="1"/>
      <c r="R4" s="1"/>
      <c r="S4" s="1"/>
      <c r="T4" s="1"/>
      <c r="U4" s="1"/>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ht="60" customHeight="1" x14ac:dyDescent="0.25"/>
    <row r="8" spans="1:27" ht="15" customHeight="1" x14ac:dyDescent="0.25">
      <c r="E8" s="112" t="s">
        <v>1</v>
      </c>
      <c r="F8" s="113"/>
      <c r="G8" s="8"/>
      <c r="H8" s="120" t="s">
        <v>25</v>
      </c>
      <c r="I8" s="120"/>
      <c r="J8" s="120"/>
      <c r="K8" s="9"/>
      <c r="L8" s="120" t="s">
        <v>26</v>
      </c>
      <c r="M8" s="120"/>
      <c r="N8" s="120"/>
      <c r="O8" s="120"/>
      <c r="P8" s="9"/>
      <c r="Q8" s="120" t="s">
        <v>46</v>
      </c>
      <c r="R8" s="120"/>
      <c r="S8" s="120"/>
      <c r="T8" s="9"/>
      <c r="U8" s="120" t="s">
        <v>36</v>
      </c>
      <c r="V8" s="120"/>
      <c r="W8" s="120"/>
      <c r="Y8" s="118" t="s">
        <v>12</v>
      </c>
      <c r="Z8" s="118"/>
    </row>
    <row r="9" spans="1:27" ht="15" customHeight="1" x14ac:dyDescent="0.25">
      <c r="E9" s="114"/>
      <c r="F9" s="115"/>
      <c r="G9" s="10"/>
      <c r="H9" s="120"/>
      <c r="I9" s="120"/>
      <c r="J9" s="120"/>
      <c r="K9" s="10"/>
      <c r="L9" s="120"/>
      <c r="M9" s="120"/>
      <c r="N9" s="120"/>
      <c r="O9" s="120"/>
      <c r="P9" s="10"/>
      <c r="Q9" s="120"/>
      <c r="R9" s="120"/>
      <c r="S9" s="120"/>
      <c r="T9" s="10"/>
      <c r="U9" s="120"/>
      <c r="V9" s="120"/>
      <c r="W9" s="120"/>
      <c r="Y9" s="119"/>
      <c r="Z9" s="119"/>
    </row>
    <row r="10" spans="1:27" ht="23.1" customHeight="1" x14ac:dyDescent="0.25">
      <c r="E10" s="116"/>
      <c r="F10" s="117"/>
      <c r="G10" s="12"/>
      <c r="H10" s="11" t="s">
        <v>13</v>
      </c>
      <c r="I10" s="81" t="s">
        <v>45</v>
      </c>
      <c r="J10" s="11" t="s">
        <v>14</v>
      </c>
      <c r="K10" s="13"/>
      <c r="L10" s="11" t="s">
        <v>15</v>
      </c>
      <c r="M10" s="11" t="s">
        <v>16</v>
      </c>
      <c r="N10" s="11" t="s">
        <v>17</v>
      </c>
      <c r="O10" s="11" t="s">
        <v>18</v>
      </c>
      <c r="P10" s="13"/>
      <c r="Q10" s="11" t="s">
        <v>0</v>
      </c>
      <c r="R10" s="11" t="s">
        <v>19</v>
      </c>
      <c r="S10" s="11" t="s">
        <v>37</v>
      </c>
      <c r="T10" s="13"/>
      <c r="U10" s="11" t="s">
        <v>0</v>
      </c>
      <c r="V10" s="11" t="s">
        <v>19</v>
      </c>
      <c r="W10" s="11" t="s">
        <v>37</v>
      </c>
      <c r="Y10" s="119"/>
      <c r="Z10" s="119"/>
    </row>
    <row r="11" spans="1:27" x14ac:dyDescent="0.25">
      <c r="E11" s="41">
        <v>1</v>
      </c>
      <c r="F11" s="51" t="s">
        <v>54</v>
      </c>
      <c r="G11" s="4"/>
      <c r="H11" s="42">
        <f>'D1'!$H$74</f>
        <v>0</v>
      </c>
      <c r="I11" s="42">
        <f>'D1'!$I$74</f>
        <v>0</v>
      </c>
      <c r="J11" s="42">
        <f>'D1'!$J$74</f>
        <v>0</v>
      </c>
      <c r="K11" s="9"/>
      <c r="L11" s="42">
        <f>'D1'!$L$74</f>
        <v>0</v>
      </c>
      <c r="M11" s="42">
        <f>'D1'!$M$74</f>
        <v>0</v>
      </c>
      <c r="N11" s="42">
        <f>'D1'!$N$74</f>
        <v>0</v>
      </c>
      <c r="O11" s="42">
        <f>'D1'!$O$74</f>
        <v>0</v>
      </c>
      <c r="P11" s="9"/>
      <c r="Q11" s="43" t="str">
        <f>'D1'!$Q$74</f>
        <v/>
      </c>
      <c r="R11" s="43" t="str">
        <f>'D1'!$R$74</f>
        <v/>
      </c>
      <c r="S11" s="42" t="str">
        <f>IF(ISNUMBER(R11/Q11),R11/Q11,"")</f>
        <v/>
      </c>
      <c r="T11" s="9"/>
      <c r="U11" s="43" t="str">
        <f>'D1'!$U$74</f>
        <v/>
      </c>
      <c r="V11" s="43" t="str">
        <f>'D1'!$V$74</f>
        <v/>
      </c>
      <c r="W11" s="42" t="str">
        <f>IF(ISNUMBER(V11/U11),V11/U11,"")</f>
        <v/>
      </c>
      <c r="Y11" s="119"/>
      <c r="Z11" s="119"/>
    </row>
    <row r="12" spans="1:27" x14ac:dyDescent="0.25">
      <c r="E12" s="44">
        <v>2</v>
      </c>
      <c r="F12" s="52" t="s">
        <v>55</v>
      </c>
      <c r="G12" s="4"/>
      <c r="H12" s="45">
        <f>'D2'!$H$74</f>
        <v>0</v>
      </c>
      <c r="I12" s="45">
        <f>'D2'!$I$74</f>
        <v>0</v>
      </c>
      <c r="J12" s="45">
        <f>'D2'!$J$74</f>
        <v>0</v>
      </c>
      <c r="K12" s="9"/>
      <c r="L12" s="45">
        <f>'D2'!$L$74</f>
        <v>0</v>
      </c>
      <c r="M12" s="45">
        <f>'D2'!$M$74</f>
        <v>0</v>
      </c>
      <c r="N12" s="45">
        <f>'D2'!$N$74</f>
        <v>0</v>
      </c>
      <c r="O12" s="45">
        <f>'D2'!$O$74</f>
        <v>0</v>
      </c>
      <c r="P12" s="9"/>
      <c r="Q12" s="46" t="str">
        <f>'D2'!$Q$74</f>
        <v/>
      </c>
      <c r="R12" s="46" t="str">
        <f>'D2'!$R$74</f>
        <v/>
      </c>
      <c r="S12" s="45" t="str">
        <f t="shared" ref="S12:S25" si="0">IF(ISNUMBER(R12/Q12),R12/Q12,"")</f>
        <v/>
      </c>
      <c r="T12" s="9"/>
      <c r="U12" s="46" t="str">
        <f>'D2'!$U$74</f>
        <v/>
      </c>
      <c r="V12" s="46" t="str">
        <f>'D2'!$V$74</f>
        <v/>
      </c>
      <c r="W12" s="45" t="str">
        <f t="shared" ref="W12:W25" si="1">IF(ISNUMBER(V12/U12),V12/U12,"")</f>
        <v/>
      </c>
      <c r="Y12" s="119"/>
      <c r="Z12" s="119"/>
    </row>
    <row r="13" spans="1:27" x14ac:dyDescent="0.25">
      <c r="E13" s="41">
        <v>3</v>
      </c>
      <c r="F13" s="51" t="s">
        <v>56</v>
      </c>
      <c r="G13" s="4"/>
      <c r="H13" s="42">
        <f>'D3'!$H$74</f>
        <v>0</v>
      </c>
      <c r="I13" s="42">
        <f>'D3'!$I$74</f>
        <v>0</v>
      </c>
      <c r="J13" s="42">
        <f>'D3'!$J$74</f>
        <v>0</v>
      </c>
      <c r="K13" s="9"/>
      <c r="L13" s="42">
        <f>'D3'!$L$74</f>
        <v>0</v>
      </c>
      <c r="M13" s="42">
        <f>'D3'!$M$74</f>
        <v>0</v>
      </c>
      <c r="N13" s="42">
        <f>'D3'!$N$74</f>
        <v>0</v>
      </c>
      <c r="O13" s="42">
        <f>'D3'!$O$74</f>
        <v>0</v>
      </c>
      <c r="P13" s="9"/>
      <c r="Q13" s="43" t="str">
        <f>'D3'!$Q$74</f>
        <v/>
      </c>
      <c r="R13" s="43" t="str">
        <f>'D3'!$R$74</f>
        <v/>
      </c>
      <c r="S13" s="42" t="str">
        <f t="shared" si="0"/>
        <v/>
      </c>
      <c r="T13" s="9"/>
      <c r="U13" s="43" t="str">
        <f>'D3'!$U$74</f>
        <v/>
      </c>
      <c r="V13" s="43" t="str">
        <f>'D3'!$V$74</f>
        <v/>
      </c>
      <c r="W13" s="42" t="str">
        <f t="shared" si="1"/>
        <v/>
      </c>
      <c r="Y13" s="119"/>
      <c r="Z13" s="119"/>
    </row>
    <row r="14" spans="1:27" x14ac:dyDescent="0.25">
      <c r="E14" s="44">
        <v>4</v>
      </c>
      <c r="F14" s="52" t="s">
        <v>57</v>
      </c>
      <c r="G14" s="4"/>
      <c r="H14" s="45">
        <f>'D4'!$H$74</f>
        <v>0</v>
      </c>
      <c r="I14" s="45">
        <f>'D4'!$I$74</f>
        <v>0</v>
      </c>
      <c r="J14" s="45">
        <f>'D4'!$J$74</f>
        <v>0</v>
      </c>
      <c r="K14" s="9"/>
      <c r="L14" s="45">
        <f>'D4'!$L$74</f>
        <v>0</v>
      </c>
      <c r="M14" s="45">
        <f>'D4'!$M$74</f>
        <v>0</v>
      </c>
      <c r="N14" s="45">
        <f>'D4'!$N$74</f>
        <v>0</v>
      </c>
      <c r="O14" s="45">
        <f>'D4'!$O$74</f>
        <v>0</v>
      </c>
      <c r="P14" s="9"/>
      <c r="Q14" s="46" t="str">
        <f>'D4'!$Q$74</f>
        <v/>
      </c>
      <c r="R14" s="46" t="str">
        <f>'D4'!$R$74</f>
        <v/>
      </c>
      <c r="S14" s="45" t="str">
        <f t="shared" si="0"/>
        <v/>
      </c>
      <c r="T14" s="9"/>
      <c r="U14" s="46" t="str">
        <f>'D4'!$U$74</f>
        <v/>
      </c>
      <c r="V14" s="46" t="str">
        <f>'D4'!$V$74</f>
        <v/>
      </c>
      <c r="W14" s="45" t="str">
        <f t="shared" si="1"/>
        <v/>
      </c>
      <c r="Y14" s="119"/>
      <c r="Z14" s="119"/>
    </row>
    <row r="15" spans="1:27" x14ac:dyDescent="0.25">
      <c r="E15" s="41">
        <v>5</v>
      </c>
      <c r="F15" s="51" t="s">
        <v>58</v>
      </c>
      <c r="G15" s="4"/>
      <c r="H15" s="42">
        <f>'D5'!$H$74</f>
        <v>0</v>
      </c>
      <c r="I15" s="42">
        <f>'D5'!$I$74</f>
        <v>0</v>
      </c>
      <c r="J15" s="42">
        <f>'D5'!$J$74</f>
        <v>0</v>
      </c>
      <c r="K15" s="9"/>
      <c r="L15" s="42">
        <f>'D5'!$L$74</f>
        <v>0</v>
      </c>
      <c r="M15" s="42">
        <f>'D5'!$M$74</f>
        <v>0</v>
      </c>
      <c r="N15" s="42">
        <f>'D5'!$N$74</f>
        <v>0</v>
      </c>
      <c r="O15" s="42">
        <f>'D5'!$O$74</f>
        <v>0</v>
      </c>
      <c r="P15" s="9"/>
      <c r="Q15" s="43" t="str">
        <f>'D5'!$Q$74</f>
        <v/>
      </c>
      <c r="R15" s="43" t="str">
        <f>'D5'!$R$74</f>
        <v/>
      </c>
      <c r="S15" s="42" t="str">
        <f t="shared" si="0"/>
        <v/>
      </c>
      <c r="T15" s="9"/>
      <c r="U15" s="43" t="str">
        <f>'D5'!$U$74</f>
        <v/>
      </c>
      <c r="V15" s="43" t="str">
        <f>'D5'!$V$74</f>
        <v/>
      </c>
      <c r="W15" s="42" t="str">
        <f t="shared" si="1"/>
        <v/>
      </c>
      <c r="Y15" s="119"/>
      <c r="Z15" s="119"/>
    </row>
    <row r="16" spans="1:27" x14ac:dyDescent="0.25">
      <c r="E16" s="44">
        <v>6</v>
      </c>
      <c r="F16" s="52" t="s">
        <v>59</v>
      </c>
      <c r="G16" s="4"/>
      <c r="H16" s="45">
        <f>'D6'!$H$74</f>
        <v>0</v>
      </c>
      <c r="I16" s="45">
        <f>'D6'!$I$74</f>
        <v>0</v>
      </c>
      <c r="J16" s="45">
        <f>'D6'!$J$74</f>
        <v>0</v>
      </c>
      <c r="K16" s="9"/>
      <c r="L16" s="45">
        <f>'D6'!$L$74</f>
        <v>0</v>
      </c>
      <c r="M16" s="45">
        <f>'D6'!$M$74</f>
        <v>0</v>
      </c>
      <c r="N16" s="45">
        <f>'D6'!$N$74</f>
        <v>0</v>
      </c>
      <c r="O16" s="45">
        <f>'D6'!$O$74</f>
        <v>0</v>
      </c>
      <c r="P16" s="9"/>
      <c r="Q16" s="46" t="str">
        <f>'D6'!$Q$74</f>
        <v/>
      </c>
      <c r="R16" s="46" t="str">
        <f>'D6'!$R$74</f>
        <v/>
      </c>
      <c r="S16" s="45" t="str">
        <f t="shared" si="0"/>
        <v/>
      </c>
      <c r="T16" s="9"/>
      <c r="U16" s="46" t="str">
        <f>'D6'!$U$74</f>
        <v/>
      </c>
      <c r="V16" s="46" t="str">
        <f>'D6'!$V$74</f>
        <v/>
      </c>
      <c r="W16" s="45" t="str">
        <f t="shared" si="1"/>
        <v/>
      </c>
      <c r="Y16" s="119"/>
      <c r="Z16" s="119"/>
    </row>
    <row r="17" spans="5:26" x14ac:dyDescent="0.25">
      <c r="E17" s="41">
        <v>7</v>
      </c>
      <c r="F17" s="51" t="s">
        <v>60</v>
      </c>
      <c r="G17" s="4"/>
      <c r="H17" s="42">
        <f>'D7'!$H$74</f>
        <v>0</v>
      </c>
      <c r="I17" s="42">
        <f>'D7'!$I$74</f>
        <v>0</v>
      </c>
      <c r="J17" s="42">
        <f>'D7'!$J$74</f>
        <v>0</v>
      </c>
      <c r="K17" s="9"/>
      <c r="L17" s="42">
        <f>'D7'!$L$74</f>
        <v>0</v>
      </c>
      <c r="M17" s="42">
        <f>'D7'!$M$74</f>
        <v>0</v>
      </c>
      <c r="N17" s="42">
        <f>'D7'!$N$74</f>
        <v>0</v>
      </c>
      <c r="O17" s="42">
        <f>'D7'!$O$74</f>
        <v>0</v>
      </c>
      <c r="P17" s="9"/>
      <c r="Q17" s="43" t="str">
        <f>'D7'!$Q$74</f>
        <v/>
      </c>
      <c r="R17" s="43" t="str">
        <f>'D7'!$R$74</f>
        <v/>
      </c>
      <c r="S17" s="42" t="str">
        <f t="shared" si="0"/>
        <v/>
      </c>
      <c r="T17" s="9"/>
      <c r="U17" s="43" t="str">
        <f>'D7'!$U$74</f>
        <v/>
      </c>
      <c r="V17" s="43" t="str">
        <f>'D7'!$V$74</f>
        <v/>
      </c>
      <c r="W17" s="42" t="str">
        <f t="shared" si="1"/>
        <v/>
      </c>
      <c r="Y17" s="119"/>
      <c r="Z17" s="119"/>
    </row>
    <row r="18" spans="5:26" x14ac:dyDescent="0.25">
      <c r="E18" s="44">
        <v>8</v>
      </c>
      <c r="F18" s="52" t="s">
        <v>61</v>
      </c>
      <c r="G18" s="4"/>
      <c r="H18" s="45">
        <f>'D8'!$H$74</f>
        <v>0</v>
      </c>
      <c r="I18" s="45">
        <f>'D8'!$I$74</f>
        <v>0</v>
      </c>
      <c r="J18" s="45">
        <f>'D8'!$J$74</f>
        <v>0</v>
      </c>
      <c r="K18" s="9"/>
      <c r="L18" s="45">
        <f>'D8'!$L$74</f>
        <v>0</v>
      </c>
      <c r="M18" s="45">
        <f>'D8'!$M$74</f>
        <v>0</v>
      </c>
      <c r="N18" s="45">
        <f>'D8'!$N$74</f>
        <v>0</v>
      </c>
      <c r="O18" s="45">
        <f>'D8'!$O$74</f>
        <v>0</v>
      </c>
      <c r="P18" s="9"/>
      <c r="Q18" s="46" t="str">
        <f>'D8'!$Q$74</f>
        <v/>
      </c>
      <c r="R18" s="46" t="str">
        <f>'D8'!$R$74</f>
        <v/>
      </c>
      <c r="S18" s="45" t="str">
        <f t="shared" si="0"/>
        <v/>
      </c>
      <c r="T18" s="9"/>
      <c r="U18" s="46" t="str">
        <f>'D8'!$U$74</f>
        <v/>
      </c>
      <c r="V18" s="46" t="str">
        <f>'D8'!$V$74</f>
        <v/>
      </c>
      <c r="W18" s="45" t="str">
        <f t="shared" si="1"/>
        <v/>
      </c>
      <c r="Y18" s="119"/>
      <c r="Z18" s="119"/>
    </row>
    <row r="19" spans="5:26" x14ac:dyDescent="0.25">
      <c r="E19" s="41">
        <v>9</v>
      </c>
      <c r="F19" s="51" t="s">
        <v>62</v>
      </c>
      <c r="G19" s="4"/>
      <c r="H19" s="42">
        <f>'D9'!$H$74</f>
        <v>0</v>
      </c>
      <c r="I19" s="42">
        <f>'D9'!$I$74</f>
        <v>0</v>
      </c>
      <c r="J19" s="42">
        <f>'D9'!$J$74</f>
        <v>0</v>
      </c>
      <c r="K19" s="9"/>
      <c r="L19" s="42">
        <f>'D9'!$L$74</f>
        <v>0</v>
      </c>
      <c r="M19" s="42">
        <f>'D9'!$M$74</f>
        <v>0</v>
      </c>
      <c r="N19" s="42">
        <f>'D9'!$N$74</f>
        <v>0</v>
      </c>
      <c r="O19" s="42">
        <f>'D9'!$O$74</f>
        <v>0</v>
      </c>
      <c r="P19" s="9"/>
      <c r="Q19" s="43" t="str">
        <f>'D9'!$Q$74</f>
        <v/>
      </c>
      <c r="R19" s="43" t="str">
        <f>'D9'!$R$74</f>
        <v/>
      </c>
      <c r="S19" s="42" t="str">
        <f t="shared" si="0"/>
        <v/>
      </c>
      <c r="T19" s="9"/>
      <c r="U19" s="43" t="str">
        <f>'D9'!$U$74</f>
        <v/>
      </c>
      <c r="V19" s="43" t="str">
        <f>'D9'!$V$74</f>
        <v/>
      </c>
      <c r="W19" s="42" t="str">
        <f t="shared" si="1"/>
        <v/>
      </c>
      <c r="Y19" s="119"/>
      <c r="Z19" s="119"/>
    </row>
    <row r="20" spans="5:26" x14ac:dyDescent="0.25">
      <c r="E20" s="44">
        <v>10</v>
      </c>
      <c r="F20" s="52" t="s">
        <v>63</v>
      </c>
      <c r="G20" s="4"/>
      <c r="H20" s="45">
        <f>'D10'!$H$74</f>
        <v>0</v>
      </c>
      <c r="I20" s="45">
        <f>'D10'!$I$74</f>
        <v>0</v>
      </c>
      <c r="J20" s="45">
        <f>'D10'!$J$74</f>
        <v>0</v>
      </c>
      <c r="K20" s="9"/>
      <c r="L20" s="45">
        <f>'D10'!$L$74</f>
        <v>0</v>
      </c>
      <c r="M20" s="45">
        <f>'D10'!$M$74</f>
        <v>0</v>
      </c>
      <c r="N20" s="45">
        <f>'D10'!$N$74</f>
        <v>0</v>
      </c>
      <c r="O20" s="45">
        <f>'D10'!$O$74</f>
        <v>0</v>
      </c>
      <c r="P20" s="9"/>
      <c r="Q20" s="46" t="str">
        <f>'D10'!$Q$74</f>
        <v/>
      </c>
      <c r="R20" s="46" t="str">
        <f>'D10'!$R$74</f>
        <v/>
      </c>
      <c r="S20" s="45" t="str">
        <f t="shared" si="0"/>
        <v/>
      </c>
      <c r="T20" s="9"/>
      <c r="U20" s="46" t="str">
        <f>'D10'!$U$74</f>
        <v/>
      </c>
      <c r="V20" s="46" t="str">
        <f>'D10'!$V$74</f>
        <v/>
      </c>
      <c r="W20" s="45" t="str">
        <f t="shared" si="1"/>
        <v/>
      </c>
      <c r="Y20" s="119"/>
      <c r="Z20" s="119"/>
    </row>
    <row r="21" spans="5:26" x14ac:dyDescent="0.25">
      <c r="E21" s="41">
        <v>11</v>
      </c>
      <c r="F21" s="51" t="s">
        <v>64</v>
      </c>
      <c r="G21" s="4"/>
      <c r="H21" s="42">
        <f>'D11'!$H$74</f>
        <v>0</v>
      </c>
      <c r="I21" s="42">
        <f>'D11'!$I$74</f>
        <v>0</v>
      </c>
      <c r="J21" s="42">
        <f>'D11'!$J$74</f>
        <v>0</v>
      </c>
      <c r="K21" s="9"/>
      <c r="L21" s="42">
        <f>'D11'!$L$74</f>
        <v>0</v>
      </c>
      <c r="M21" s="42">
        <f>'D11'!$M$74</f>
        <v>0</v>
      </c>
      <c r="N21" s="42">
        <f>'D11'!$N$74</f>
        <v>0</v>
      </c>
      <c r="O21" s="42">
        <f>'D11'!$O$74</f>
        <v>0</v>
      </c>
      <c r="P21" s="9"/>
      <c r="Q21" s="43" t="str">
        <f>'D11'!$Q$74</f>
        <v/>
      </c>
      <c r="R21" s="43" t="str">
        <f>'D11'!$R$74</f>
        <v/>
      </c>
      <c r="S21" s="42" t="str">
        <f t="shared" si="0"/>
        <v/>
      </c>
      <c r="T21" s="9"/>
      <c r="U21" s="43" t="str">
        <f>'D11'!$U$74</f>
        <v/>
      </c>
      <c r="V21" s="43" t="str">
        <f>'D11'!$V$74</f>
        <v/>
      </c>
      <c r="W21" s="42" t="str">
        <f t="shared" si="1"/>
        <v/>
      </c>
    </row>
    <row r="22" spans="5:26" x14ac:dyDescent="0.25">
      <c r="E22" s="44">
        <v>12</v>
      </c>
      <c r="F22" s="52"/>
      <c r="G22" s="4"/>
      <c r="H22" s="45"/>
      <c r="I22" s="45"/>
      <c r="J22" s="45"/>
      <c r="K22" s="9"/>
      <c r="L22" s="45"/>
      <c r="M22" s="45"/>
      <c r="N22" s="45"/>
      <c r="O22" s="45"/>
      <c r="P22" s="9"/>
      <c r="Q22" s="46" t="str">
        <f>'D12'!$Q$74</f>
        <v/>
      </c>
      <c r="R22" s="46" t="str">
        <f>'D12'!$R$74</f>
        <v/>
      </c>
      <c r="S22" s="45" t="str">
        <f t="shared" si="0"/>
        <v/>
      </c>
      <c r="T22" s="9"/>
      <c r="U22" s="46" t="str">
        <f>'D12'!$U$74</f>
        <v/>
      </c>
      <c r="V22" s="46" t="str">
        <f>'D12'!$V$74</f>
        <v/>
      </c>
      <c r="W22" s="45" t="str">
        <f t="shared" si="1"/>
        <v/>
      </c>
    </row>
    <row r="23" spans="5:26" x14ac:dyDescent="0.25">
      <c r="E23" s="41">
        <v>13</v>
      </c>
      <c r="F23" s="51"/>
      <c r="G23" s="4"/>
      <c r="H23" s="42"/>
      <c r="I23" s="42"/>
      <c r="J23" s="42"/>
      <c r="K23" s="9"/>
      <c r="L23" s="42"/>
      <c r="M23" s="42"/>
      <c r="N23" s="42"/>
      <c r="O23" s="42"/>
      <c r="P23" s="9"/>
      <c r="Q23" s="43" t="str">
        <f>'D13'!$Q$74</f>
        <v/>
      </c>
      <c r="R23" s="43" t="str">
        <f>'D13'!$R$74</f>
        <v/>
      </c>
      <c r="S23" s="42" t="str">
        <f t="shared" si="0"/>
        <v/>
      </c>
      <c r="T23" s="9"/>
      <c r="U23" s="43" t="str">
        <f>'D13'!$U$74</f>
        <v/>
      </c>
      <c r="V23" s="43" t="str">
        <f>'D13'!$V$74</f>
        <v/>
      </c>
      <c r="W23" s="42" t="str">
        <f t="shared" si="1"/>
        <v/>
      </c>
    </row>
    <row r="24" spans="5:26" x14ac:dyDescent="0.25">
      <c r="E24" s="44">
        <v>14</v>
      </c>
      <c r="F24" s="52"/>
      <c r="G24" s="4"/>
      <c r="H24" s="45"/>
      <c r="I24" s="45"/>
      <c r="J24" s="45"/>
      <c r="K24" s="9"/>
      <c r="L24" s="45"/>
      <c r="M24" s="45"/>
      <c r="N24" s="45"/>
      <c r="O24" s="45"/>
      <c r="P24" s="9"/>
      <c r="Q24" s="46" t="str">
        <f>'D14'!$Q$74</f>
        <v/>
      </c>
      <c r="R24" s="46" t="str">
        <f>'D14'!$R$74</f>
        <v/>
      </c>
      <c r="S24" s="45" t="str">
        <f t="shared" si="0"/>
        <v/>
      </c>
      <c r="T24" s="9"/>
      <c r="U24" s="46" t="str">
        <f>'D14'!$U$74</f>
        <v/>
      </c>
      <c r="V24" s="46" t="str">
        <f>'D14'!$V$74</f>
        <v/>
      </c>
      <c r="W24" s="45" t="str">
        <f t="shared" si="1"/>
        <v/>
      </c>
    </row>
    <row r="25" spans="5:26" x14ac:dyDescent="0.25">
      <c r="E25" s="41">
        <v>15</v>
      </c>
      <c r="F25" s="51"/>
      <c r="G25" s="4"/>
      <c r="H25" s="42"/>
      <c r="I25" s="42"/>
      <c r="J25" s="42"/>
      <c r="K25" s="9"/>
      <c r="L25" s="42"/>
      <c r="M25" s="42"/>
      <c r="N25" s="42"/>
      <c r="O25" s="42"/>
      <c r="P25" s="9"/>
      <c r="Q25" s="43" t="str">
        <f>'D15'!$Q$74</f>
        <v/>
      </c>
      <c r="R25" s="43" t="str">
        <f>'D15'!$R$74</f>
        <v/>
      </c>
      <c r="S25" s="42" t="str">
        <f t="shared" si="0"/>
        <v/>
      </c>
      <c r="T25" s="9"/>
      <c r="U25" s="43" t="str">
        <f>'D15'!$U$74</f>
        <v/>
      </c>
      <c r="V25" s="43" t="str">
        <f>'D15'!$V$74</f>
        <v/>
      </c>
      <c r="W25" s="42" t="str">
        <f t="shared" si="1"/>
        <v/>
      </c>
    </row>
    <row r="26" spans="5:26" x14ac:dyDescent="0.25">
      <c r="E26" s="44">
        <v>16</v>
      </c>
      <c r="F26" s="53"/>
      <c r="G26" s="4"/>
      <c r="H26" s="45"/>
      <c r="I26" s="45"/>
      <c r="J26" s="45"/>
      <c r="K26" s="9"/>
      <c r="L26" s="45"/>
      <c r="M26" s="45"/>
      <c r="N26" s="45"/>
      <c r="O26" s="45"/>
      <c r="P26" s="9"/>
      <c r="Q26" s="46"/>
      <c r="R26" s="46"/>
      <c r="S26" s="45"/>
      <c r="T26" s="9"/>
      <c r="U26" s="46"/>
      <c r="V26" s="46"/>
      <c r="W26" s="45"/>
    </row>
    <row r="27" spans="5:26" x14ac:dyDescent="0.25">
      <c r="E27" s="41">
        <v>17</v>
      </c>
      <c r="F27" s="54"/>
      <c r="G27" s="4"/>
      <c r="H27" s="42"/>
      <c r="I27" s="42"/>
      <c r="J27" s="42"/>
      <c r="K27" s="9"/>
      <c r="L27" s="42"/>
      <c r="M27" s="42"/>
      <c r="N27" s="42"/>
      <c r="O27" s="42"/>
      <c r="P27" s="9"/>
      <c r="Q27" s="43"/>
      <c r="R27" s="43"/>
      <c r="S27" s="42"/>
      <c r="T27" s="9"/>
      <c r="U27" s="43"/>
      <c r="V27" s="43"/>
      <c r="W27" s="42"/>
    </row>
    <row r="28" spans="5:26" x14ac:dyDescent="0.25">
      <c r="E28" s="44">
        <v>18</v>
      </c>
      <c r="F28" s="53"/>
      <c r="G28" s="4"/>
      <c r="H28" s="45"/>
      <c r="I28" s="45"/>
      <c r="J28" s="45"/>
      <c r="K28" s="9"/>
      <c r="L28" s="45"/>
      <c r="M28" s="45"/>
      <c r="N28" s="45"/>
      <c r="O28" s="45"/>
      <c r="P28" s="9"/>
      <c r="Q28" s="46"/>
      <c r="R28" s="46"/>
      <c r="S28" s="45"/>
      <c r="T28" s="9"/>
      <c r="U28" s="46"/>
      <c r="V28" s="46"/>
      <c r="W28" s="45"/>
    </row>
    <row r="29" spans="5:26" x14ac:dyDescent="0.25">
      <c r="E29" s="41">
        <v>19</v>
      </c>
      <c r="F29" s="54"/>
      <c r="G29" s="4"/>
      <c r="H29" s="42"/>
      <c r="I29" s="42"/>
      <c r="J29" s="42"/>
      <c r="K29" s="9"/>
      <c r="L29" s="42"/>
      <c r="M29" s="42"/>
      <c r="N29" s="42"/>
      <c r="O29" s="42"/>
      <c r="P29" s="9"/>
      <c r="Q29" s="43"/>
      <c r="R29" s="43"/>
      <c r="S29" s="42"/>
      <c r="T29" s="9"/>
      <c r="U29" s="43"/>
      <c r="V29" s="43"/>
      <c r="W29" s="42"/>
    </row>
    <row r="30" spans="5:26" x14ac:dyDescent="0.25">
      <c r="E30" s="44">
        <v>20</v>
      </c>
      <c r="F30" s="53"/>
      <c r="G30" s="4"/>
      <c r="H30" s="45"/>
      <c r="I30" s="45"/>
      <c r="J30" s="45"/>
      <c r="K30" s="9"/>
      <c r="L30" s="45"/>
      <c r="M30" s="45"/>
      <c r="N30" s="45"/>
      <c r="O30" s="45"/>
      <c r="P30" s="9"/>
      <c r="Q30" s="46"/>
      <c r="R30" s="46"/>
      <c r="S30" s="45"/>
      <c r="T30" s="9"/>
      <c r="U30" s="46"/>
      <c r="V30" s="46"/>
      <c r="W30" s="45"/>
    </row>
    <row r="31" spans="5:26" x14ac:dyDescent="0.25">
      <c r="E31" s="41">
        <v>21</v>
      </c>
      <c r="F31" s="54"/>
      <c r="G31" s="4"/>
      <c r="H31" s="42"/>
      <c r="I31" s="42"/>
      <c r="J31" s="42"/>
      <c r="K31" s="9"/>
      <c r="L31" s="42"/>
      <c r="M31" s="42"/>
      <c r="N31" s="42"/>
      <c r="O31" s="42"/>
      <c r="P31" s="9"/>
      <c r="Q31" s="43"/>
      <c r="R31" s="43"/>
      <c r="S31" s="42"/>
      <c r="T31" s="9"/>
      <c r="U31" s="43"/>
      <c r="V31" s="43"/>
      <c r="W31" s="42"/>
    </row>
    <row r="32" spans="5:26" x14ac:dyDescent="0.25">
      <c r="E32" s="44">
        <v>22</v>
      </c>
      <c r="F32" s="53"/>
      <c r="G32" s="4"/>
      <c r="H32" s="45"/>
      <c r="I32" s="45"/>
      <c r="J32" s="45"/>
      <c r="K32" s="9"/>
      <c r="L32" s="45"/>
      <c r="M32" s="45"/>
      <c r="N32" s="45"/>
      <c r="O32" s="45"/>
      <c r="P32" s="9"/>
      <c r="Q32" s="46"/>
      <c r="R32" s="46"/>
      <c r="S32" s="45"/>
      <c r="T32" s="9"/>
      <c r="U32" s="46"/>
      <c r="V32" s="46"/>
      <c r="W32" s="45"/>
    </row>
    <row r="33" spans="5:23" x14ac:dyDescent="0.25">
      <c r="E33" s="41">
        <v>23</v>
      </c>
      <c r="F33" s="54"/>
      <c r="G33" s="4"/>
      <c r="H33" s="42"/>
      <c r="I33" s="42"/>
      <c r="J33" s="42"/>
      <c r="K33" s="9"/>
      <c r="L33" s="42"/>
      <c r="M33" s="42"/>
      <c r="N33" s="42"/>
      <c r="O33" s="42"/>
      <c r="P33" s="9"/>
      <c r="Q33" s="43"/>
      <c r="R33" s="43"/>
      <c r="S33" s="42"/>
      <c r="T33" s="9"/>
      <c r="U33" s="43"/>
      <c r="V33" s="43"/>
      <c r="W33" s="42"/>
    </row>
    <row r="34" spans="5:23" x14ac:dyDescent="0.25">
      <c r="E34" s="44">
        <v>24</v>
      </c>
      <c r="F34" s="53"/>
      <c r="G34" s="4"/>
      <c r="H34" s="45"/>
      <c r="I34" s="45"/>
      <c r="J34" s="45"/>
      <c r="K34" s="9"/>
      <c r="L34" s="45"/>
      <c r="M34" s="45"/>
      <c r="N34" s="45"/>
      <c r="O34" s="45"/>
      <c r="P34" s="9"/>
      <c r="Q34" s="46"/>
      <c r="R34" s="46"/>
      <c r="S34" s="45"/>
      <c r="T34" s="9"/>
      <c r="U34" s="46"/>
      <c r="V34" s="46"/>
      <c r="W34" s="45"/>
    </row>
    <row r="35" spans="5:23" x14ac:dyDescent="0.25">
      <c r="E35" s="41">
        <v>25</v>
      </c>
      <c r="F35" s="54"/>
      <c r="G35" s="4"/>
      <c r="H35" s="42"/>
      <c r="I35" s="42"/>
      <c r="J35" s="42"/>
      <c r="K35" s="9"/>
      <c r="L35" s="42"/>
      <c r="M35" s="42"/>
      <c r="N35" s="42"/>
      <c r="O35" s="42"/>
      <c r="P35" s="9"/>
      <c r="Q35" s="43"/>
      <c r="R35" s="43"/>
      <c r="S35" s="42"/>
      <c r="T35" s="9"/>
      <c r="U35" s="43"/>
      <c r="V35" s="43"/>
      <c r="W35" s="42"/>
    </row>
    <row r="36" spans="5:23" x14ac:dyDescent="0.25">
      <c r="E36" s="44">
        <v>26</v>
      </c>
      <c r="F36" s="53"/>
      <c r="G36" s="4"/>
      <c r="H36" s="45"/>
      <c r="I36" s="45"/>
      <c r="J36" s="45"/>
      <c r="K36" s="9"/>
      <c r="L36" s="45"/>
      <c r="M36" s="45"/>
      <c r="N36" s="45"/>
      <c r="O36" s="45"/>
      <c r="P36" s="9"/>
      <c r="Q36" s="46"/>
      <c r="R36" s="46"/>
      <c r="S36" s="45"/>
      <c r="T36" s="9"/>
      <c r="U36" s="46"/>
      <c r="V36" s="46"/>
      <c r="W36" s="45"/>
    </row>
    <row r="37" spans="5:23" x14ac:dyDescent="0.25">
      <c r="E37" s="41">
        <v>27</v>
      </c>
      <c r="F37" s="54"/>
      <c r="G37" s="4"/>
      <c r="H37" s="42"/>
      <c r="I37" s="42"/>
      <c r="J37" s="42"/>
      <c r="K37" s="9"/>
      <c r="L37" s="42"/>
      <c r="M37" s="42"/>
      <c r="N37" s="42"/>
      <c r="O37" s="42"/>
      <c r="P37" s="9"/>
      <c r="Q37" s="43"/>
      <c r="R37" s="43"/>
      <c r="S37" s="42"/>
      <c r="T37" s="9"/>
      <c r="U37" s="43"/>
      <c r="V37" s="43"/>
      <c r="W37" s="42"/>
    </row>
    <row r="38" spans="5:23" x14ac:dyDescent="0.25">
      <c r="E38" s="44">
        <v>28</v>
      </c>
      <c r="F38" s="53"/>
      <c r="G38" s="4"/>
      <c r="H38" s="45"/>
      <c r="I38" s="45"/>
      <c r="J38" s="45"/>
      <c r="K38" s="9"/>
      <c r="L38" s="45"/>
      <c r="M38" s="45"/>
      <c r="N38" s="45"/>
      <c r="O38" s="45"/>
      <c r="P38" s="9"/>
      <c r="Q38" s="46"/>
      <c r="R38" s="46"/>
      <c r="S38" s="45"/>
      <c r="T38" s="9"/>
      <c r="U38" s="46"/>
      <c r="V38" s="46"/>
      <c r="W38" s="45"/>
    </row>
    <row r="39" spans="5:23" x14ac:dyDescent="0.25">
      <c r="E39" s="41">
        <v>29</v>
      </c>
      <c r="F39" s="54"/>
      <c r="G39" s="4"/>
      <c r="H39" s="42"/>
      <c r="I39" s="42"/>
      <c r="J39" s="42"/>
      <c r="K39" s="9"/>
      <c r="L39" s="42"/>
      <c r="M39" s="42"/>
      <c r="N39" s="42"/>
      <c r="O39" s="42"/>
      <c r="P39" s="9"/>
      <c r="Q39" s="43"/>
      <c r="R39" s="43"/>
      <c r="S39" s="42"/>
      <c r="T39" s="9"/>
      <c r="U39" s="43"/>
      <c r="V39" s="43"/>
      <c r="W39" s="42"/>
    </row>
    <row r="40" spans="5:23" x14ac:dyDescent="0.25">
      <c r="E40" s="44">
        <v>30</v>
      </c>
      <c r="F40" s="53"/>
      <c r="G40" s="4"/>
      <c r="H40" s="45"/>
      <c r="I40" s="45"/>
      <c r="J40" s="45"/>
      <c r="K40" s="9"/>
      <c r="L40" s="45"/>
      <c r="M40" s="45"/>
      <c r="N40" s="45"/>
      <c r="O40" s="45"/>
      <c r="P40" s="9"/>
      <c r="Q40" s="46"/>
      <c r="R40" s="46"/>
      <c r="S40" s="45"/>
      <c r="T40" s="9"/>
      <c r="U40" s="46"/>
      <c r="V40" s="46"/>
      <c r="W40" s="45"/>
    </row>
    <row r="41" spans="5:23" ht="15" customHeight="1" x14ac:dyDescent="0.25">
      <c r="E41" s="4"/>
      <c r="F41" s="16" t="s">
        <v>27</v>
      </c>
      <c r="G41" s="4"/>
      <c r="H41" s="47" t="str">
        <f>IF(ISNUMBER(IF(AVERAGE(H11:H40)&lt;&gt;0,AVERAGE(H11:H40),"")),IF(AVERAGE(H11:H40)&lt;&gt;0,AVERAGE(H11:H40),""),"")</f>
        <v/>
      </c>
      <c r="I41" s="47" t="str">
        <f t="shared" ref="I41:J41" si="2">IF(ISNUMBER(IF(AVERAGE(I11:I40)&lt;&gt;0,AVERAGE(I11:I40),"")),IF(AVERAGE(I11:I40)&lt;&gt;0,AVERAGE(I11:I40),""),"")</f>
        <v/>
      </c>
      <c r="J41" s="47" t="str">
        <f t="shared" si="2"/>
        <v/>
      </c>
      <c r="K41" s="48"/>
      <c r="L41" s="47" t="str">
        <f t="shared" ref="L41:O41" si="3">IF(ISNUMBER(IF(AVERAGE(L11:L40)&lt;&gt;0,AVERAGE(L11:L40),"")),IF(AVERAGE(L11:L40)&lt;&gt;0,AVERAGE(L11:L40),""),"")</f>
        <v/>
      </c>
      <c r="M41" s="47" t="str">
        <f t="shared" si="3"/>
        <v/>
      </c>
      <c r="N41" s="47" t="str">
        <f t="shared" si="3"/>
        <v/>
      </c>
      <c r="O41" s="47" t="str">
        <f t="shared" si="3"/>
        <v/>
      </c>
      <c r="P41" s="48"/>
      <c r="Q41" s="49" t="str">
        <f>IF(SUM(Q11:Q40)&lt;&gt;0,SUM(Q11:Q40),"")</f>
        <v/>
      </c>
      <c r="R41" s="49" t="str">
        <f>IF(SUM(R11:R40)&lt;&gt;0,SUM(R11:R40),"")</f>
        <v/>
      </c>
      <c r="S41" s="50" t="str">
        <f t="shared" ref="S41" si="4">IF(ISNUMBER(R41/Q41),R41/Q41,"")</f>
        <v/>
      </c>
      <c r="T41" s="48"/>
      <c r="U41" s="49" t="str">
        <f>IF(SUM(U11:U40)&lt;&gt;0,SUM(U11:U40),"")</f>
        <v/>
      </c>
      <c r="V41" s="49" t="str">
        <f>IF(SUM(V11:V40)&lt;&gt;0,SUM(V11:V40),"")</f>
        <v/>
      </c>
      <c r="W41" s="50" t="str">
        <f t="shared" ref="W41" si="5">IF(ISNUMBER(V41/U41),V41/U41,"")</f>
        <v/>
      </c>
    </row>
    <row r="42" spans="5:23" ht="15" customHeight="1" x14ac:dyDescent="0.25"/>
  </sheetData>
  <sheetProtection algorithmName="SHA-512" hashValue="CTh/IbupGx81JspQnJMmpXiqsLzXOVA/0yMai5P6wi3gLJkNPedyvrYsJMlAW+tDAjTGendTc0GDNhhqKvonIg==" saltValue="NIz/jzPPXbjTxSANnrYghA=="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133" priority="13" operator="equal">
      <formula>"A"</formula>
    </cfRule>
    <cfRule type="cellIs" dxfId="132" priority="14" operator="equal">
      <formula>"U"</formula>
    </cfRule>
    <cfRule type="cellIs" dxfId="131" priority="15" operator="equal">
      <formula>"OK"</formula>
    </cfRule>
  </conditionalFormatting>
  <conditionalFormatting sqref="L10:O10 H13:I13 H17:I17 H21:I21 H25:I25">
    <cfRule type="cellIs" dxfId="130" priority="22" operator="equal">
      <formula>"A"</formula>
    </cfRule>
    <cfRule type="cellIs" dxfId="129" priority="23" operator="equal">
      <formula>"U"</formula>
    </cfRule>
    <cfRule type="cellIs" dxfId="128" priority="24" operator="equal">
      <formula>"OK"</formula>
    </cfRule>
  </conditionalFormatting>
  <conditionalFormatting sqref="L9:O9">
    <cfRule type="cellIs" dxfId="127" priority="25" operator="equal">
      <formula>"A"</formula>
    </cfRule>
    <cfRule type="cellIs" dxfId="126" priority="26" operator="equal">
      <formula>"U"</formula>
    </cfRule>
    <cfRule type="cellIs" dxfId="125" priority="27" operator="equal">
      <formula>"OK"</formula>
    </cfRule>
  </conditionalFormatting>
  <conditionalFormatting sqref="J13 J17 J21 J25">
    <cfRule type="cellIs" dxfId="124" priority="19" operator="equal">
      <formula>"A"</formula>
    </cfRule>
    <cfRule type="cellIs" dxfId="123" priority="20" operator="equal">
      <formula>"U"</formula>
    </cfRule>
    <cfRule type="cellIs" dxfId="122" priority="21" operator="equal">
      <formula>"OK"</formula>
    </cfRule>
  </conditionalFormatting>
  <conditionalFormatting sqref="L11:O11 L13:N13 L17:N17 L21:N21 L25:N25 L15:O15 L19:O19 L23:O23">
    <cfRule type="cellIs" dxfId="121" priority="16" operator="equal">
      <formula>"A"</formula>
    </cfRule>
    <cfRule type="cellIs" dxfId="120" priority="17" operator="equal">
      <formula>"U"</formula>
    </cfRule>
    <cfRule type="cellIs" dxfId="119" priority="18" operator="equal">
      <formula>"OK"</formula>
    </cfRule>
  </conditionalFormatting>
  <conditionalFormatting sqref="O27 O29 O31 O33 O35 O37 O39">
    <cfRule type="cellIs" dxfId="118" priority="1" operator="equal">
      <formula>"A"</formula>
    </cfRule>
    <cfRule type="cellIs" dxfId="117" priority="2" operator="equal">
      <formula>"U"</formula>
    </cfRule>
    <cfRule type="cellIs" dxfId="116" priority="3" operator="equal">
      <formula>"OK"</formula>
    </cfRule>
  </conditionalFormatting>
  <conditionalFormatting sqref="H27:I27 H29:I29 H31:I31 H33:I33 H35:I35 H37:I37 H39:I39">
    <cfRule type="cellIs" dxfId="115" priority="10" operator="equal">
      <formula>"A"</formula>
    </cfRule>
    <cfRule type="cellIs" dxfId="114" priority="11" operator="equal">
      <formula>"U"</formula>
    </cfRule>
    <cfRule type="cellIs" dxfId="113" priority="12" operator="equal">
      <formula>"OK"</formula>
    </cfRule>
  </conditionalFormatting>
  <conditionalFormatting sqref="J27 J29 J31 J33 J35 J37 J39">
    <cfRule type="cellIs" dxfId="112" priority="7" operator="equal">
      <formula>"A"</formula>
    </cfRule>
    <cfRule type="cellIs" dxfId="111" priority="8" operator="equal">
      <formula>"U"</formula>
    </cfRule>
    <cfRule type="cellIs" dxfId="110" priority="9" operator="equal">
      <formula>"OK"</formula>
    </cfRule>
  </conditionalFormatting>
  <conditionalFormatting sqref="L27:N27 L29:N29 L31:N31 L33:N33 L35:N35 L37:N37 L39:N39">
    <cfRule type="cellIs" dxfId="109" priority="4" operator="equal">
      <formula>"A"</formula>
    </cfRule>
    <cfRule type="cellIs" dxfId="108" priority="5" operator="equal">
      <formula>"U"</formula>
    </cfRule>
    <cfRule type="cellIs" dxfId="107" priority="6" operator="equal">
      <formula>"OK"</formula>
    </cfRule>
  </conditionalFormatting>
  <hyperlinks>
    <hyperlink ref="F18" location="'D8'!A1" display="Atualidades" xr:uid="{00000000-0004-0000-0300-000000000000}"/>
    <hyperlink ref="F19" location="'D9'!A1" display="Direito Administrativo" xr:uid="{00000000-0004-0000-0300-000001000000}"/>
    <hyperlink ref="F20" location="'D10'!A1" display="Direito Civil" xr:uid="{00000000-0004-0000-0300-000002000000}"/>
    <hyperlink ref="F21" location="'D11'!A1" display="Direito Administrativo" xr:uid="{00000000-0004-0000-0300-000003000000}"/>
    <hyperlink ref="F17" location="'D7'!A1" display="Direito das Pessoas com Deficiência" xr:uid="{00000000-0004-0000-0300-000017000000}"/>
    <hyperlink ref="F16" location="'D6'!A1" display="Sustentabilidade" xr:uid="{00000000-0004-0000-0300-000018000000}"/>
    <hyperlink ref="F15" location="'D5'!A1" display="Regimento Interno do STJ" xr:uid="{00000000-0004-0000-0300-000019000000}"/>
    <hyperlink ref="F14" location="'D4'!A1" display="Ética no Serviço Público" xr:uid="{00000000-0004-0000-0300-00001A000000}"/>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61"/>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68"/>
      <c r="D8" s="69"/>
      <c r="E8" s="69"/>
      <c r="F8" s="69"/>
      <c r="G8" s="70" t="s">
        <v>38</v>
      </c>
      <c r="H8" s="70" t="s">
        <v>39</v>
      </c>
      <c r="I8" s="70" t="s">
        <v>40</v>
      </c>
      <c r="J8" s="71" t="s">
        <v>41</v>
      </c>
      <c r="K8" s="37"/>
      <c r="L8" s="60"/>
      <c r="M8" s="61"/>
      <c r="N8" s="61"/>
      <c r="O8" s="61"/>
      <c r="P8" s="61"/>
      <c r="Q8" s="61"/>
      <c r="R8" s="61"/>
      <c r="S8" s="62"/>
      <c r="T8" s="37"/>
      <c r="U8" s="37"/>
      <c r="V8" s="38"/>
    </row>
    <row r="9" spans="1:22" ht="15" customHeight="1" x14ac:dyDescent="0.2">
      <c r="A9" s="37"/>
      <c r="B9" s="37"/>
      <c r="C9" s="72">
        <v>1</v>
      </c>
      <c r="D9" s="121" t="str">
        <f>Disciplinas!F11</f>
        <v>LÍNGUA PORTUGUESA</v>
      </c>
      <c r="E9" s="121"/>
      <c r="F9" s="121"/>
      <c r="G9" s="73">
        <f>IF(ISNUMBER(AVERAGE(Disciplinas!H11:J11)),AVERAGE(Disciplinas!H11:J11),0)</f>
        <v>0</v>
      </c>
      <c r="H9" s="73">
        <f>IF(ISNUMBER(AVERAGE(Disciplinas!L11:O11)),AVERAGE(Disciplinas!L11:O11),0)</f>
        <v>0</v>
      </c>
      <c r="I9" s="73" t="str">
        <f>Disciplinas!S11</f>
        <v/>
      </c>
      <c r="J9" s="74" t="str">
        <f>Disciplinas!W11</f>
        <v/>
      </c>
      <c r="K9" s="37"/>
      <c r="L9" s="63"/>
      <c r="M9" s="37"/>
      <c r="N9" s="37"/>
      <c r="O9" s="37"/>
      <c r="P9" s="37"/>
      <c r="Q9" s="37"/>
      <c r="R9" s="37"/>
      <c r="S9" s="64"/>
      <c r="T9" s="37"/>
      <c r="U9" s="37"/>
      <c r="V9" s="38"/>
    </row>
    <row r="10" spans="1:22" ht="15" customHeight="1" x14ac:dyDescent="0.2">
      <c r="A10" s="37"/>
      <c r="B10" s="37"/>
      <c r="C10" s="72">
        <v>2</v>
      </c>
      <c r="D10" s="121" t="str">
        <f>Disciplinas!F12</f>
        <v>LÍNGUA INGLESA</v>
      </c>
      <c r="E10" s="121"/>
      <c r="F10" s="121"/>
      <c r="G10" s="73">
        <f>IF(ISNUMBER(AVERAGE(Disciplinas!H12:J12)),AVERAGE(Disciplinas!H12:J12),0)</f>
        <v>0</v>
      </c>
      <c r="H10" s="73">
        <f>IF(ISNUMBER(AVERAGE(Disciplinas!L12:O12)),AVERAGE(Disciplinas!L12:O12),0)</f>
        <v>0</v>
      </c>
      <c r="I10" s="73" t="str">
        <f>Disciplinas!S12</f>
        <v/>
      </c>
      <c r="J10" s="74" t="str">
        <f>Disciplinas!W12</f>
        <v/>
      </c>
      <c r="K10" s="37"/>
      <c r="L10" s="63"/>
      <c r="M10" s="37"/>
      <c r="N10" s="37"/>
      <c r="O10" s="37"/>
      <c r="P10" s="37"/>
      <c r="Q10" s="37"/>
      <c r="R10" s="37"/>
      <c r="S10" s="64"/>
      <c r="T10" s="37"/>
      <c r="U10" s="37"/>
      <c r="V10" s="38"/>
    </row>
    <row r="11" spans="1:22" ht="15" customHeight="1" x14ac:dyDescent="0.2">
      <c r="A11" s="37"/>
      <c r="B11" s="37"/>
      <c r="C11" s="72">
        <v>3</v>
      </c>
      <c r="D11" s="121" t="str">
        <f>Disciplinas!F13</f>
        <v>RACIOCÍNIO LÓGICO</v>
      </c>
      <c r="E11" s="121"/>
      <c r="F11" s="121"/>
      <c r="G11" s="73">
        <f>IF(ISNUMBER(AVERAGE(Disciplinas!H13:J13)),AVERAGE(Disciplinas!H13:J13),0)</f>
        <v>0</v>
      </c>
      <c r="H11" s="73">
        <f>IF(ISNUMBER(AVERAGE(Disciplinas!L13:O13)),AVERAGE(Disciplinas!L13:O13),0)</f>
        <v>0</v>
      </c>
      <c r="I11" s="73" t="str">
        <f>Disciplinas!S13</f>
        <v/>
      </c>
      <c r="J11" s="74" t="str">
        <f>Disciplinas!W13</f>
        <v/>
      </c>
      <c r="K11" s="37"/>
      <c r="L11" s="63"/>
      <c r="M11" s="37"/>
      <c r="N11" s="37"/>
      <c r="O11" s="37"/>
      <c r="P11" s="37"/>
      <c r="Q11" s="37"/>
      <c r="R11" s="37"/>
      <c r="S11" s="64"/>
      <c r="T11" s="37"/>
      <c r="U11" s="37"/>
      <c r="V11" s="38"/>
    </row>
    <row r="12" spans="1:22" ht="15" customHeight="1" x14ac:dyDescent="0.2">
      <c r="A12" s="37"/>
      <c r="B12" s="37"/>
      <c r="C12" s="72">
        <v>4</v>
      </c>
      <c r="D12" s="121" t="str">
        <f>Disciplinas!F14</f>
        <v>ESTATÍSTICA</v>
      </c>
      <c r="E12" s="121"/>
      <c r="F12" s="121"/>
      <c r="G12" s="73">
        <f>IF(ISNUMBER(AVERAGE(Disciplinas!H14:J14)),AVERAGE(Disciplinas!H14:J14),0)</f>
        <v>0</v>
      </c>
      <c r="H12" s="73">
        <f>IF(ISNUMBER(AVERAGE(Disciplinas!L14:O14)),AVERAGE(Disciplinas!L14:O14),0)</f>
        <v>0</v>
      </c>
      <c r="I12" s="73" t="str">
        <f>Disciplinas!S14</f>
        <v/>
      </c>
      <c r="J12" s="74" t="str">
        <f>Disciplinas!W14</f>
        <v/>
      </c>
      <c r="K12" s="37"/>
      <c r="L12" s="63"/>
      <c r="M12" s="37"/>
      <c r="N12" s="37"/>
      <c r="O12" s="37"/>
      <c r="P12" s="37"/>
      <c r="Q12" s="37"/>
      <c r="R12" s="37"/>
      <c r="S12" s="64"/>
      <c r="T12" s="37"/>
      <c r="U12" s="37"/>
      <c r="V12" s="38"/>
    </row>
    <row r="13" spans="1:22" ht="15" customHeight="1" x14ac:dyDescent="0.2">
      <c r="A13" s="37"/>
      <c r="B13" s="37"/>
      <c r="C13" s="72">
        <v>5</v>
      </c>
      <c r="D13" s="121" t="str">
        <f>Disciplinas!F15</f>
        <v>ADMINISTRAÇÃO GERAL E PÚBLICA</v>
      </c>
      <c r="E13" s="121"/>
      <c r="F13" s="121"/>
      <c r="G13" s="73">
        <f>IF(ISNUMBER(AVERAGE(Disciplinas!H15:J15)),AVERAGE(Disciplinas!H15:J15),0)</f>
        <v>0</v>
      </c>
      <c r="H13" s="73">
        <f>IF(ISNUMBER(AVERAGE(Disciplinas!L15:O15)),AVERAGE(Disciplinas!L15:O15),0)</f>
        <v>0</v>
      </c>
      <c r="I13" s="73" t="str">
        <f>Disciplinas!S15</f>
        <v/>
      </c>
      <c r="J13" s="74" t="str">
        <f>Disciplinas!W15</f>
        <v/>
      </c>
      <c r="K13" s="37"/>
      <c r="L13" s="63"/>
      <c r="M13" s="37"/>
      <c r="N13" s="37"/>
      <c r="O13" s="37"/>
      <c r="P13" s="37"/>
      <c r="Q13" s="37"/>
      <c r="R13" s="37"/>
      <c r="S13" s="64"/>
      <c r="T13" s="37"/>
      <c r="U13" s="37"/>
      <c r="V13" s="38"/>
    </row>
    <row r="14" spans="1:22" ht="15" customHeight="1" x14ac:dyDescent="0.2">
      <c r="A14" s="37"/>
      <c r="B14" s="37"/>
      <c r="C14" s="72">
        <v>6</v>
      </c>
      <c r="D14" s="121" t="str">
        <f>Disciplinas!F16</f>
        <v>FLUÊNCIA DE DADOS</v>
      </c>
      <c r="E14" s="121"/>
      <c r="F14" s="121"/>
      <c r="G14" s="73">
        <f>IF(ISNUMBER(AVERAGE(Disciplinas!H16:J16)),AVERAGE(Disciplinas!H16:J16),0)</f>
        <v>0</v>
      </c>
      <c r="H14" s="73">
        <f>IF(ISNUMBER(AVERAGE(Disciplinas!L16:O16)),AVERAGE(Disciplinas!L16:O16),0)</f>
        <v>0</v>
      </c>
      <c r="I14" s="73" t="str">
        <f>Disciplinas!S16</f>
        <v/>
      </c>
      <c r="J14" s="74" t="str">
        <f>Disciplinas!W16</f>
        <v/>
      </c>
      <c r="K14" s="37"/>
      <c r="L14" s="63"/>
      <c r="M14" s="37"/>
      <c r="N14" s="37"/>
      <c r="O14" s="37"/>
      <c r="P14" s="37"/>
      <c r="Q14" s="37"/>
      <c r="R14" s="37"/>
      <c r="S14" s="64"/>
      <c r="T14" s="37"/>
      <c r="U14" s="37"/>
      <c r="V14" s="38"/>
    </row>
    <row r="15" spans="1:22" ht="15" customHeight="1" x14ac:dyDescent="0.2">
      <c r="A15" s="37"/>
      <c r="B15" s="37"/>
      <c r="C15" s="72">
        <v>7</v>
      </c>
      <c r="D15" s="121" t="str">
        <f>Disciplinas!F17</f>
        <v>DIREITO CONSTITUCIONAL</v>
      </c>
      <c r="E15" s="121"/>
      <c r="F15" s="121"/>
      <c r="G15" s="73">
        <f>IF(ISNUMBER(AVERAGE(Disciplinas!H17:J17)),AVERAGE(Disciplinas!H17:J17),0)</f>
        <v>0</v>
      </c>
      <c r="H15" s="73">
        <f>IF(ISNUMBER(AVERAGE(Disciplinas!L17:O17)),AVERAGE(Disciplinas!L17:O17),0)</f>
        <v>0</v>
      </c>
      <c r="I15" s="73" t="str">
        <f>Disciplinas!S17</f>
        <v/>
      </c>
      <c r="J15" s="74" t="str">
        <f>Disciplinas!W17</f>
        <v/>
      </c>
      <c r="K15" s="37"/>
      <c r="L15" s="63"/>
      <c r="M15" s="37"/>
      <c r="N15" s="37"/>
      <c r="O15" s="37"/>
      <c r="P15" s="37"/>
      <c r="Q15" s="37"/>
      <c r="R15" s="37"/>
      <c r="S15" s="64"/>
      <c r="T15" s="37"/>
      <c r="U15" s="37"/>
      <c r="V15" s="38"/>
    </row>
    <row r="16" spans="1:22" ht="15" customHeight="1" x14ac:dyDescent="0.2">
      <c r="A16" s="37"/>
      <c r="B16" s="37"/>
      <c r="C16" s="72">
        <v>8</v>
      </c>
      <c r="D16" s="121" t="str">
        <f>Disciplinas!F18</f>
        <v>DIREITO ADMINISTRATIVO</v>
      </c>
      <c r="E16" s="121"/>
      <c r="F16" s="121"/>
      <c r="G16" s="73">
        <f>IF(ISNUMBER(AVERAGE(Disciplinas!H18:J18)),AVERAGE(Disciplinas!H18:J18),0)</f>
        <v>0</v>
      </c>
      <c r="H16" s="73">
        <f>IF(ISNUMBER(AVERAGE(Disciplinas!L18:O18)),AVERAGE(Disciplinas!L18:O18),0)</f>
        <v>0</v>
      </c>
      <c r="I16" s="73" t="str">
        <f>Disciplinas!S18</f>
        <v/>
      </c>
      <c r="J16" s="74" t="str">
        <f>Disciplinas!W18</f>
        <v/>
      </c>
      <c r="K16" s="37"/>
      <c r="L16" s="63"/>
      <c r="M16" s="37"/>
      <c r="N16" s="37"/>
      <c r="O16" s="37"/>
      <c r="P16" s="37"/>
      <c r="Q16" s="37"/>
      <c r="R16" s="37"/>
      <c r="S16" s="64"/>
      <c r="T16" s="37"/>
      <c r="U16" s="37"/>
      <c r="V16" s="38"/>
    </row>
    <row r="17" spans="1:22" ht="15" customHeight="1" x14ac:dyDescent="0.2">
      <c r="A17" s="37"/>
      <c r="B17" s="37"/>
      <c r="C17" s="72">
        <v>9</v>
      </c>
      <c r="D17" s="121" t="str">
        <f>Disciplinas!F19</f>
        <v>DIREITO TRIBUTÁRIO</v>
      </c>
      <c r="E17" s="121"/>
      <c r="F17" s="121"/>
      <c r="G17" s="73">
        <f>IF(ISNUMBER(AVERAGE(Disciplinas!H19:J19)),AVERAGE(Disciplinas!H19:J19),0)</f>
        <v>0</v>
      </c>
      <c r="H17" s="73">
        <f>IF(ISNUMBER(AVERAGE(Disciplinas!L19:O19)),AVERAGE(Disciplinas!L19:O19),0)</f>
        <v>0</v>
      </c>
      <c r="I17" s="73" t="str">
        <f>Disciplinas!S19</f>
        <v/>
      </c>
      <c r="J17" s="74" t="str">
        <f>Disciplinas!W19</f>
        <v/>
      </c>
      <c r="K17" s="37"/>
      <c r="L17" s="63"/>
      <c r="M17" s="37"/>
      <c r="N17" s="37"/>
      <c r="O17" s="37"/>
      <c r="P17" s="37"/>
      <c r="Q17" s="37"/>
      <c r="R17" s="37"/>
      <c r="S17" s="64"/>
      <c r="T17" s="37"/>
      <c r="U17" s="37"/>
      <c r="V17" s="38"/>
    </row>
    <row r="18" spans="1:22" ht="15" customHeight="1" x14ac:dyDescent="0.2">
      <c r="A18" s="37"/>
      <c r="B18" s="37"/>
      <c r="C18" s="72">
        <v>10</v>
      </c>
      <c r="D18" s="121" t="str">
        <f>Disciplinas!F20</f>
        <v>LEGISLAÇÃO TRIBUTÁRIA</v>
      </c>
      <c r="E18" s="121"/>
      <c r="F18" s="121"/>
      <c r="G18" s="73">
        <f>IF(ISNUMBER(AVERAGE(Disciplinas!H20:J20)),AVERAGE(Disciplinas!H20:J20),0)</f>
        <v>0</v>
      </c>
      <c r="H18" s="73">
        <f>IF(ISNUMBER(AVERAGE(Disciplinas!L20:O20)),AVERAGE(Disciplinas!L20:O20),0)</f>
        <v>0</v>
      </c>
      <c r="I18" s="73" t="str">
        <f>Disciplinas!S20</f>
        <v/>
      </c>
      <c r="J18" s="74" t="str">
        <f>Disciplinas!W20</f>
        <v/>
      </c>
      <c r="K18" s="37"/>
      <c r="L18" s="63"/>
      <c r="M18" s="37"/>
      <c r="N18" s="37"/>
      <c r="O18" s="37"/>
      <c r="P18" s="37"/>
      <c r="Q18" s="37"/>
      <c r="R18" s="37"/>
      <c r="S18" s="64"/>
      <c r="T18" s="37"/>
      <c r="U18" s="37"/>
      <c r="V18" s="38"/>
    </row>
    <row r="19" spans="1:22" ht="15" customHeight="1" x14ac:dyDescent="0.2">
      <c r="A19" s="37"/>
      <c r="B19" s="37"/>
      <c r="C19" s="72">
        <v>11</v>
      </c>
      <c r="D19" s="121" t="str">
        <f>Disciplinas!F21</f>
        <v>LEGISLAÇÃO ADUANEIRA</v>
      </c>
      <c r="E19" s="121"/>
      <c r="F19" s="121"/>
      <c r="G19" s="73">
        <f>IF(ISNUMBER(AVERAGE(Disciplinas!H21:J21)),AVERAGE(Disciplinas!H21:J21),0)</f>
        <v>0</v>
      </c>
      <c r="H19" s="73">
        <f>IF(ISNUMBER(AVERAGE(Disciplinas!L21:O21)),AVERAGE(Disciplinas!L21:O21),0)</f>
        <v>0</v>
      </c>
      <c r="I19" s="73" t="str">
        <f>Disciplinas!S21</f>
        <v/>
      </c>
      <c r="J19" s="74" t="str">
        <f>Disciplinas!W21</f>
        <v/>
      </c>
      <c r="K19" s="37"/>
      <c r="L19" s="63"/>
      <c r="M19" s="37"/>
      <c r="N19" s="37"/>
      <c r="O19" s="37"/>
      <c r="P19" s="37"/>
      <c r="Q19" s="37"/>
      <c r="R19" s="37"/>
      <c r="S19" s="64"/>
      <c r="T19" s="37"/>
      <c r="U19" s="37"/>
      <c r="V19" s="38"/>
    </row>
    <row r="20" spans="1:22" ht="15" customHeight="1" x14ac:dyDescent="0.2">
      <c r="A20" s="37"/>
      <c r="B20" s="37"/>
      <c r="C20" s="72">
        <v>12</v>
      </c>
      <c r="D20" s="121">
        <f>Disciplinas!F22</f>
        <v>0</v>
      </c>
      <c r="E20" s="121"/>
      <c r="F20" s="121"/>
      <c r="G20" s="73">
        <f>IF(ISNUMBER(AVERAGE(Disciplinas!H22:J22)),AVERAGE(Disciplinas!H22:J22),0)</f>
        <v>0</v>
      </c>
      <c r="H20" s="73">
        <f>IF(ISNUMBER(AVERAGE(Disciplinas!L22:O22)),AVERAGE(Disciplinas!L22:O22),0)</f>
        <v>0</v>
      </c>
      <c r="I20" s="73" t="str">
        <f>Disciplinas!S22</f>
        <v/>
      </c>
      <c r="J20" s="74" t="str">
        <f>Disciplinas!W22</f>
        <v/>
      </c>
      <c r="K20" s="37"/>
      <c r="L20" s="63"/>
      <c r="M20" s="37"/>
      <c r="N20" s="37"/>
      <c r="O20" s="37"/>
      <c r="P20" s="37"/>
      <c r="Q20" s="37"/>
      <c r="R20" s="37"/>
      <c r="S20" s="64"/>
      <c r="T20" s="37"/>
      <c r="U20" s="37"/>
      <c r="V20" s="38"/>
    </row>
    <row r="21" spans="1:22" ht="15" customHeight="1" x14ac:dyDescent="0.2">
      <c r="A21" s="37"/>
      <c r="B21" s="37"/>
      <c r="C21" s="72">
        <v>13</v>
      </c>
      <c r="D21" s="121">
        <f>Disciplinas!F23</f>
        <v>0</v>
      </c>
      <c r="E21" s="121"/>
      <c r="F21" s="121"/>
      <c r="G21" s="73">
        <f>IF(ISNUMBER(AVERAGE(Disciplinas!H23:J23)),AVERAGE(Disciplinas!H23:J23),0)</f>
        <v>0</v>
      </c>
      <c r="H21" s="73">
        <f>IF(ISNUMBER(AVERAGE(Disciplinas!L23:O23)),AVERAGE(Disciplinas!L23:O23),0)</f>
        <v>0</v>
      </c>
      <c r="I21" s="73" t="str">
        <f>Disciplinas!S23</f>
        <v/>
      </c>
      <c r="J21" s="74" t="str">
        <f>Disciplinas!W23</f>
        <v/>
      </c>
      <c r="K21" s="37"/>
      <c r="L21" s="63"/>
      <c r="M21" s="37"/>
      <c r="N21" s="37"/>
      <c r="O21" s="37"/>
      <c r="P21" s="37"/>
      <c r="Q21" s="37"/>
      <c r="R21" s="37"/>
      <c r="S21" s="64"/>
      <c r="T21" s="37"/>
      <c r="U21" s="37"/>
      <c r="V21" s="38"/>
    </row>
    <row r="22" spans="1:22" ht="15" customHeight="1" x14ac:dyDescent="0.2">
      <c r="A22" s="37"/>
      <c r="B22" s="37"/>
      <c r="C22" s="75">
        <v>14</v>
      </c>
      <c r="D22" s="122">
        <f>Disciplinas!F24</f>
        <v>0</v>
      </c>
      <c r="E22" s="122"/>
      <c r="F22" s="122"/>
      <c r="G22" s="76">
        <f>IF(ISNUMBER(AVERAGE(Disciplinas!H24:J24)),AVERAGE(Disciplinas!H24:J24),0)</f>
        <v>0</v>
      </c>
      <c r="H22" s="76">
        <f>IF(ISNUMBER(AVERAGE(Disciplinas!L24:O24)),AVERAGE(Disciplinas!L24:O24),0)</f>
        <v>0</v>
      </c>
      <c r="I22" s="76" t="str">
        <f>Disciplinas!S24</f>
        <v/>
      </c>
      <c r="J22" s="77" t="str">
        <f>Disciplinas!W24</f>
        <v/>
      </c>
      <c r="K22" s="37"/>
      <c r="L22" s="65"/>
      <c r="M22" s="66"/>
      <c r="N22" s="66"/>
      <c r="O22" s="66"/>
      <c r="P22" s="66"/>
      <c r="Q22" s="66"/>
      <c r="R22" s="66"/>
      <c r="S22" s="67"/>
      <c r="T22" s="37"/>
      <c r="U22" s="37"/>
      <c r="V22" s="38"/>
    </row>
    <row r="23" spans="1:22" ht="15" customHeight="1" x14ac:dyDescent="0.2">
      <c r="A23" s="37"/>
      <c r="B23" s="37"/>
      <c r="C23" s="78">
        <v>15</v>
      </c>
      <c r="D23" s="121">
        <f>Disciplinas!F25</f>
        <v>0</v>
      </c>
      <c r="E23" s="121"/>
      <c r="F23" s="121"/>
      <c r="G23" s="73">
        <f>IF(ISNUMBER(AVERAGE(Disciplinas!H25:J25)),AVERAGE(Disciplinas!H25:J25),0)</f>
        <v>0</v>
      </c>
      <c r="H23" s="73">
        <f>IF(ISNUMBER(AVERAGE(Disciplinas!L25:O25)),AVERAGE(Disciplinas!L25:O25),0)</f>
        <v>0</v>
      </c>
      <c r="I23" s="73" t="str">
        <f>Disciplinas!S25</f>
        <v/>
      </c>
      <c r="J23" s="73" t="str">
        <f>Disciplinas!W25</f>
        <v/>
      </c>
      <c r="K23" s="37"/>
      <c r="L23" s="37"/>
      <c r="M23" s="37"/>
      <c r="N23" s="37"/>
      <c r="O23" s="37"/>
      <c r="P23" s="37"/>
      <c r="Q23" s="37"/>
      <c r="R23" s="37"/>
      <c r="S23" s="37"/>
      <c r="T23" s="37"/>
      <c r="U23" s="37"/>
      <c r="V23" s="38"/>
    </row>
    <row r="24" spans="1:22" ht="15" customHeight="1" x14ac:dyDescent="0.2">
      <c r="A24" s="37"/>
      <c r="B24" s="37"/>
      <c r="C24" s="68">
        <v>16</v>
      </c>
      <c r="D24" s="123">
        <f>Disciplinas!F26</f>
        <v>0</v>
      </c>
      <c r="E24" s="123"/>
      <c r="F24" s="123"/>
      <c r="G24" s="79">
        <f>IF(ISNUMBER(AVERAGE(Disciplinas!H26:J26)),AVERAGE(Disciplinas!H26:J26),0)</f>
        <v>0</v>
      </c>
      <c r="H24" s="79">
        <f>IF(ISNUMBER(AVERAGE(Disciplinas!L26:O26)),AVERAGE(Disciplinas!L26:O26),0)</f>
        <v>0</v>
      </c>
      <c r="I24" s="79">
        <f>Disciplinas!S26</f>
        <v>0</v>
      </c>
      <c r="J24" s="80">
        <f>Disciplinas!W26</f>
        <v>0</v>
      </c>
      <c r="K24" s="37"/>
      <c r="L24" s="60"/>
      <c r="M24" s="61"/>
      <c r="N24" s="61"/>
      <c r="O24" s="61"/>
      <c r="P24" s="61"/>
      <c r="Q24" s="61"/>
      <c r="R24" s="61"/>
      <c r="S24" s="62"/>
      <c r="T24" s="37"/>
      <c r="U24" s="37"/>
      <c r="V24" s="38"/>
    </row>
    <row r="25" spans="1:22" ht="15" customHeight="1" x14ac:dyDescent="0.2">
      <c r="A25" s="37"/>
      <c r="B25" s="37"/>
      <c r="C25" s="72">
        <v>17</v>
      </c>
      <c r="D25" s="121">
        <f>Disciplinas!F27</f>
        <v>0</v>
      </c>
      <c r="E25" s="121"/>
      <c r="F25" s="121"/>
      <c r="G25" s="73">
        <f>IF(ISNUMBER(AVERAGE(Disciplinas!H27:J27)),AVERAGE(Disciplinas!H27:J27),0)</f>
        <v>0</v>
      </c>
      <c r="H25" s="73">
        <f>IF(ISNUMBER(AVERAGE(Disciplinas!L27:O27)),AVERAGE(Disciplinas!L27:O27),0)</f>
        <v>0</v>
      </c>
      <c r="I25" s="73">
        <f>Disciplinas!S27</f>
        <v>0</v>
      </c>
      <c r="J25" s="74">
        <f>Disciplinas!W27</f>
        <v>0</v>
      </c>
      <c r="K25" s="37"/>
      <c r="L25" s="63"/>
      <c r="M25" s="37"/>
      <c r="N25" s="37"/>
      <c r="O25" s="37"/>
      <c r="P25" s="37"/>
      <c r="Q25" s="37"/>
      <c r="R25" s="37"/>
      <c r="S25" s="64"/>
      <c r="T25" s="37"/>
      <c r="U25" s="37"/>
      <c r="V25" s="38"/>
    </row>
    <row r="26" spans="1:22" ht="15" customHeight="1" x14ac:dyDescent="0.2">
      <c r="A26" s="37"/>
      <c r="B26" s="37"/>
      <c r="C26" s="72">
        <v>18</v>
      </c>
      <c r="D26" s="121">
        <f>Disciplinas!F28</f>
        <v>0</v>
      </c>
      <c r="E26" s="121"/>
      <c r="F26" s="121"/>
      <c r="G26" s="73">
        <f>IF(ISNUMBER(AVERAGE(Disciplinas!H28:J28)),AVERAGE(Disciplinas!H28:J28),0)</f>
        <v>0</v>
      </c>
      <c r="H26" s="73">
        <f>IF(ISNUMBER(AVERAGE(Disciplinas!L28:O28)),AVERAGE(Disciplinas!L28:O28),0)</f>
        <v>0</v>
      </c>
      <c r="I26" s="73">
        <f>Disciplinas!S28</f>
        <v>0</v>
      </c>
      <c r="J26" s="74">
        <f>Disciplinas!W28</f>
        <v>0</v>
      </c>
      <c r="K26" s="37"/>
      <c r="L26" s="63"/>
      <c r="M26" s="37"/>
      <c r="N26" s="37"/>
      <c r="O26" s="37"/>
      <c r="P26" s="37"/>
      <c r="Q26" s="37"/>
      <c r="R26" s="37"/>
      <c r="S26" s="64"/>
      <c r="T26" s="37"/>
      <c r="U26" s="37"/>
      <c r="V26" s="38"/>
    </row>
    <row r="27" spans="1:22" ht="15" customHeight="1" x14ac:dyDescent="0.2">
      <c r="A27" s="37"/>
      <c r="B27" s="37"/>
      <c r="C27" s="72">
        <v>19</v>
      </c>
      <c r="D27" s="121">
        <f>Disciplinas!F29</f>
        <v>0</v>
      </c>
      <c r="E27" s="121"/>
      <c r="F27" s="121"/>
      <c r="G27" s="73">
        <f>IF(ISNUMBER(AVERAGE(Disciplinas!H29:J29)),AVERAGE(Disciplinas!H29:J29),0)</f>
        <v>0</v>
      </c>
      <c r="H27" s="73">
        <f>IF(ISNUMBER(AVERAGE(Disciplinas!L29:O29)),AVERAGE(Disciplinas!L29:O29),0)</f>
        <v>0</v>
      </c>
      <c r="I27" s="73">
        <f>Disciplinas!S29</f>
        <v>0</v>
      </c>
      <c r="J27" s="74">
        <f>Disciplinas!W29</f>
        <v>0</v>
      </c>
      <c r="K27" s="37"/>
      <c r="L27" s="63"/>
      <c r="M27" s="37"/>
      <c r="N27" s="37"/>
      <c r="O27" s="37"/>
      <c r="P27" s="37"/>
      <c r="Q27" s="37"/>
      <c r="R27" s="37"/>
      <c r="S27" s="64"/>
      <c r="T27" s="37"/>
      <c r="U27" s="37"/>
      <c r="V27" s="38"/>
    </row>
    <row r="28" spans="1:22" ht="15" customHeight="1" x14ac:dyDescent="0.2">
      <c r="A28" s="37"/>
      <c r="B28" s="37"/>
      <c r="C28" s="72">
        <v>20</v>
      </c>
      <c r="D28" s="121">
        <f>Disciplinas!F30</f>
        <v>0</v>
      </c>
      <c r="E28" s="121"/>
      <c r="F28" s="121"/>
      <c r="G28" s="73">
        <f>IF(ISNUMBER(AVERAGE(Disciplinas!H30:J30)),AVERAGE(Disciplinas!H30:J30),0)</f>
        <v>0</v>
      </c>
      <c r="H28" s="73">
        <f>IF(ISNUMBER(AVERAGE(Disciplinas!L30:O30)),AVERAGE(Disciplinas!L30:O30),0)</f>
        <v>0</v>
      </c>
      <c r="I28" s="73">
        <f>Disciplinas!S30</f>
        <v>0</v>
      </c>
      <c r="J28" s="74">
        <f>Disciplinas!W30</f>
        <v>0</v>
      </c>
      <c r="K28" s="37"/>
      <c r="L28" s="63"/>
      <c r="M28" s="37"/>
      <c r="N28" s="37"/>
      <c r="O28" s="37"/>
      <c r="P28" s="37"/>
      <c r="Q28" s="37"/>
      <c r="R28" s="37"/>
      <c r="S28" s="64"/>
      <c r="T28" s="37"/>
      <c r="U28" s="37"/>
      <c r="V28" s="38"/>
    </row>
    <row r="29" spans="1:22" ht="15" customHeight="1" x14ac:dyDescent="0.2">
      <c r="A29" s="37"/>
      <c r="B29" s="37"/>
      <c r="C29" s="72">
        <v>21</v>
      </c>
      <c r="D29" s="121">
        <f>Disciplinas!F31</f>
        <v>0</v>
      </c>
      <c r="E29" s="121"/>
      <c r="F29" s="121"/>
      <c r="G29" s="73">
        <f>IF(ISNUMBER(AVERAGE(Disciplinas!H31:J31)),AVERAGE(Disciplinas!H31:J31),0)</f>
        <v>0</v>
      </c>
      <c r="H29" s="73">
        <f>IF(ISNUMBER(AVERAGE(Disciplinas!L31:O31)),AVERAGE(Disciplinas!L31:O31),0)</f>
        <v>0</v>
      </c>
      <c r="I29" s="73">
        <f>Disciplinas!S31</f>
        <v>0</v>
      </c>
      <c r="J29" s="74">
        <f>Disciplinas!W31</f>
        <v>0</v>
      </c>
      <c r="K29" s="37"/>
      <c r="L29" s="63"/>
      <c r="M29" s="37"/>
      <c r="N29" s="37"/>
      <c r="O29" s="37"/>
      <c r="P29" s="37"/>
      <c r="Q29" s="37"/>
      <c r="R29" s="37"/>
      <c r="S29" s="64"/>
      <c r="T29" s="37"/>
      <c r="U29" s="37"/>
      <c r="V29" s="38"/>
    </row>
    <row r="30" spans="1:22" ht="15" customHeight="1" x14ac:dyDescent="0.2">
      <c r="A30" s="37"/>
      <c r="B30" s="37"/>
      <c r="C30" s="72">
        <v>22</v>
      </c>
      <c r="D30" s="121">
        <f>Disciplinas!F32</f>
        <v>0</v>
      </c>
      <c r="E30" s="121"/>
      <c r="F30" s="121"/>
      <c r="G30" s="73">
        <f>IF(ISNUMBER(AVERAGE(Disciplinas!H32:J32)),AVERAGE(Disciplinas!H32:J32),0)</f>
        <v>0</v>
      </c>
      <c r="H30" s="73">
        <f>IF(ISNUMBER(AVERAGE(Disciplinas!L32:O32)),AVERAGE(Disciplinas!L32:O32),0)</f>
        <v>0</v>
      </c>
      <c r="I30" s="73">
        <f>Disciplinas!S32</f>
        <v>0</v>
      </c>
      <c r="J30" s="74">
        <f>Disciplinas!W32</f>
        <v>0</v>
      </c>
      <c r="K30" s="37"/>
      <c r="L30" s="63"/>
      <c r="M30" s="37"/>
      <c r="N30" s="37"/>
      <c r="O30" s="37"/>
      <c r="P30" s="37"/>
      <c r="Q30" s="37"/>
      <c r="R30" s="37"/>
      <c r="S30" s="64"/>
      <c r="T30" s="37"/>
      <c r="U30" s="37"/>
      <c r="V30" s="38"/>
    </row>
    <row r="31" spans="1:22" ht="15" customHeight="1" x14ac:dyDescent="0.2">
      <c r="A31" s="37"/>
      <c r="B31" s="37"/>
      <c r="C31" s="72">
        <v>23</v>
      </c>
      <c r="D31" s="121">
        <f>Disciplinas!F33</f>
        <v>0</v>
      </c>
      <c r="E31" s="121"/>
      <c r="F31" s="121"/>
      <c r="G31" s="73">
        <f>IF(ISNUMBER(AVERAGE(Disciplinas!H33:J33)),AVERAGE(Disciplinas!H33:J33),0)</f>
        <v>0</v>
      </c>
      <c r="H31" s="73">
        <f>IF(ISNUMBER(AVERAGE(Disciplinas!L33:O33)),AVERAGE(Disciplinas!L33:O33),0)</f>
        <v>0</v>
      </c>
      <c r="I31" s="73">
        <f>Disciplinas!S33</f>
        <v>0</v>
      </c>
      <c r="J31" s="74">
        <f>Disciplinas!W33</f>
        <v>0</v>
      </c>
      <c r="K31" s="37"/>
      <c r="L31" s="63"/>
      <c r="M31" s="37"/>
      <c r="N31" s="37"/>
      <c r="O31" s="37"/>
      <c r="P31" s="37"/>
      <c r="Q31" s="37"/>
      <c r="R31" s="37"/>
      <c r="S31" s="64"/>
      <c r="T31" s="37"/>
      <c r="U31" s="37"/>
      <c r="V31" s="38"/>
    </row>
    <row r="32" spans="1:22" ht="15" customHeight="1" x14ac:dyDescent="0.2">
      <c r="A32" s="37"/>
      <c r="B32" s="37"/>
      <c r="C32" s="72">
        <v>24</v>
      </c>
      <c r="D32" s="121">
        <f>Disciplinas!F34</f>
        <v>0</v>
      </c>
      <c r="E32" s="121"/>
      <c r="F32" s="121"/>
      <c r="G32" s="73">
        <f>IF(ISNUMBER(AVERAGE(Disciplinas!H34:J34)),AVERAGE(Disciplinas!H34:J34),0)</f>
        <v>0</v>
      </c>
      <c r="H32" s="73">
        <f>IF(ISNUMBER(AVERAGE(Disciplinas!L34:O34)),AVERAGE(Disciplinas!L34:O34),0)</f>
        <v>0</v>
      </c>
      <c r="I32" s="73">
        <f>Disciplinas!S34</f>
        <v>0</v>
      </c>
      <c r="J32" s="74">
        <f>Disciplinas!W34</f>
        <v>0</v>
      </c>
      <c r="K32" s="37"/>
      <c r="L32" s="63"/>
      <c r="M32" s="37"/>
      <c r="N32" s="37"/>
      <c r="O32" s="37"/>
      <c r="P32" s="37"/>
      <c r="Q32" s="37"/>
      <c r="R32" s="37"/>
      <c r="S32" s="64"/>
      <c r="T32" s="37"/>
      <c r="U32" s="37"/>
      <c r="V32" s="38"/>
    </row>
    <row r="33" spans="1:22" ht="15" customHeight="1" x14ac:dyDescent="0.2">
      <c r="A33" s="37"/>
      <c r="B33" s="37"/>
      <c r="C33" s="72">
        <v>25</v>
      </c>
      <c r="D33" s="121">
        <f>Disciplinas!F35</f>
        <v>0</v>
      </c>
      <c r="E33" s="121"/>
      <c r="F33" s="121"/>
      <c r="G33" s="73">
        <f>IF(ISNUMBER(AVERAGE(Disciplinas!H35:J35)),AVERAGE(Disciplinas!H35:J35),0)</f>
        <v>0</v>
      </c>
      <c r="H33" s="73">
        <f>IF(ISNUMBER(AVERAGE(Disciplinas!L35:O35)),AVERAGE(Disciplinas!L35:O35),0)</f>
        <v>0</v>
      </c>
      <c r="I33" s="73">
        <f>Disciplinas!S35</f>
        <v>0</v>
      </c>
      <c r="J33" s="74">
        <f>Disciplinas!W35</f>
        <v>0</v>
      </c>
      <c r="K33" s="37"/>
      <c r="L33" s="63"/>
      <c r="M33" s="37"/>
      <c r="N33" s="37"/>
      <c r="O33" s="37"/>
      <c r="P33" s="37"/>
      <c r="Q33" s="37"/>
      <c r="R33" s="37"/>
      <c r="S33" s="64"/>
      <c r="T33" s="37"/>
      <c r="U33" s="37"/>
      <c r="V33" s="38"/>
    </row>
    <row r="34" spans="1:22" ht="15" customHeight="1" x14ac:dyDescent="0.2">
      <c r="A34" s="37"/>
      <c r="B34" s="37"/>
      <c r="C34" s="72">
        <v>26</v>
      </c>
      <c r="D34" s="121">
        <f>Disciplinas!F36</f>
        <v>0</v>
      </c>
      <c r="E34" s="121"/>
      <c r="F34" s="121"/>
      <c r="G34" s="73">
        <f>IF(ISNUMBER(AVERAGE(Disciplinas!H36:J36)),AVERAGE(Disciplinas!H36:J36),0)</f>
        <v>0</v>
      </c>
      <c r="H34" s="73">
        <f>IF(ISNUMBER(AVERAGE(Disciplinas!L36:O36)),AVERAGE(Disciplinas!L36:O36),0)</f>
        <v>0</v>
      </c>
      <c r="I34" s="73">
        <f>Disciplinas!S36</f>
        <v>0</v>
      </c>
      <c r="J34" s="74">
        <f>Disciplinas!W36</f>
        <v>0</v>
      </c>
      <c r="K34" s="37"/>
      <c r="L34" s="63"/>
      <c r="M34" s="37"/>
      <c r="N34" s="37"/>
      <c r="O34" s="37"/>
      <c r="P34" s="37"/>
      <c r="Q34" s="37"/>
      <c r="R34" s="37"/>
      <c r="S34" s="64"/>
      <c r="T34" s="37"/>
      <c r="U34" s="37"/>
      <c r="V34" s="38"/>
    </row>
    <row r="35" spans="1:22" ht="15" customHeight="1" x14ac:dyDescent="0.2">
      <c r="A35" s="37"/>
      <c r="B35" s="37"/>
      <c r="C35" s="72">
        <v>27</v>
      </c>
      <c r="D35" s="121">
        <f>Disciplinas!F37</f>
        <v>0</v>
      </c>
      <c r="E35" s="121"/>
      <c r="F35" s="121"/>
      <c r="G35" s="73">
        <f>IF(ISNUMBER(AVERAGE(Disciplinas!H37:J37)),AVERAGE(Disciplinas!H37:J37),0)</f>
        <v>0</v>
      </c>
      <c r="H35" s="73">
        <f>IF(ISNUMBER(AVERAGE(Disciplinas!L37:O37)),AVERAGE(Disciplinas!L37:O37),0)</f>
        <v>0</v>
      </c>
      <c r="I35" s="73">
        <f>Disciplinas!S37</f>
        <v>0</v>
      </c>
      <c r="J35" s="74">
        <f>Disciplinas!W37</f>
        <v>0</v>
      </c>
      <c r="K35" s="37"/>
      <c r="L35" s="63"/>
      <c r="M35" s="37"/>
      <c r="N35" s="37"/>
      <c r="O35" s="37"/>
      <c r="P35" s="37"/>
      <c r="Q35" s="37"/>
      <c r="R35" s="37"/>
      <c r="S35" s="64"/>
      <c r="T35" s="37"/>
      <c r="U35" s="37"/>
      <c r="V35" s="38"/>
    </row>
    <row r="36" spans="1:22" ht="15" customHeight="1" x14ac:dyDescent="0.2">
      <c r="A36" s="37"/>
      <c r="B36" s="37"/>
      <c r="C36" s="72">
        <v>28</v>
      </c>
      <c r="D36" s="121">
        <f>Disciplinas!F38</f>
        <v>0</v>
      </c>
      <c r="E36" s="121"/>
      <c r="F36" s="121"/>
      <c r="G36" s="73">
        <f>IF(ISNUMBER(AVERAGE(Disciplinas!H38:J38)),AVERAGE(Disciplinas!H38:J38),0)</f>
        <v>0</v>
      </c>
      <c r="H36" s="73">
        <f>IF(ISNUMBER(AVERAGE(Disciplinas!L38:O38)),AVERAGE(Disciplinas!L38:O38),0)</f>
        <v>0</v>
      </c>
      <c r="I36" s="73">
        <f>Disciplinas!S38</f>
        <v>0</v>
      </c>
      <c r="J36" s="74">
        <f>Disciplinas!W38</f>
        <v>0</v>
      </c>
      <c r="K36" s="37"/>
      <c r="L36" s="63"/>
      <c r="M36" s="37"/>
      <c r="N36" s="37"/>
      <c r="O36" s="37"/>
      <c r="P36" s="37"/>
      <c r="Q36" s="37"/>
      <c r="R36" s="37"/>
      <c r="S36" s="64"/>
      <c r="T36" s="37"/>
      <c r="U36" s="37"/>
      <c r="V36" s="38"/>
    </row>
    <row r="37" spans="1:22" ht="15" customHeight="1" x14ac:dyDescent="0.2">
      <c r="A37" s="37"/>
      <c r="B37" s="37"/>
      <c r="C37" s="72">
        <v>29</v>
      </c>
      <c r="D37" s="121">
        <f>Disciplinas!F39</f>
        <v>0</v>
      </c>
      <c r="E37" s="121"/>
      <c r="F37" s="121"/>
      <c r="G37" s="73">
        <f>IF(ISNUMBER(AVERAGE(Disciplinas!H39:J39)),AVERAGE(Disciplinas!H39:J39),0)</f>
        <v>0</v>
      </c>
      <c r="H37" s="73">
        <f>IF(ISNUMBER(AVERAGE(Disciplinas!L39:O39)),AVERAGE(Disciplinas!L39:O39),0)</f>
        <v>0</v>
      </c>
      <c r="I37" s="73">
        <f>Disciplinas!S39</f>
        <v>0</v>
      </c>
      <c r="J37" s="74">
        <f>Disciplinas!W39</f>
        <v>0</v>
      </c>
      <c r="K37" s="37"/>
      <c r="L37" s="63"/>
      <c r="M37" s="37"/>
      <c r="N37" s="37"/>
      <c r="O37" s="37"/>
      <c r="P37" s="37"/>
      <c r="Q37" s="37"/>
      <c r="R37" s="37"/>
      <c r="S37" s="64"/>
      <c r="T37" s="37"/>
      <c r="U37" s="37"/>
      <c r="V37" s="38"/>
    </row>
    <row r="38" spans="1:22" ht="15" customHeight="1" x14ac:dyDescent="0.2">
      <c r="A38" s="37"/>
      <c r="B38" s="37"/>
      <c r="C38" s="75">
        <v>30</v>
      </c>
      <c r="D38" s="122">
        <f>Disciplinas!F40</f>
        <v>0</v>
      </c>
      <c r="E38" s="122"/>
      <c r="F38" s="122"/>
      <c r="G38" s="76">
        <f>IF(ISNUMBER(AVERAGE(Disciplinas!H40:J40)),AVERAGE(Disciplinas!H40:J40),0)</f>
        <v>0</v>
      </c>
      <c r="H38" s="76">
        <f>IF(ISNUMBER(AVERAGE(Disciplinas!L40:O40)),AVERAGE(Disciplinas!L40:O40),0)</f>
        <v>0</v>
      </c>
      <c r="I38" s="76">
        <f>Disciplinas!S40</f>
        <v>0</v>
      </c>
      <c r="J38" s="77">
        <f>Disciplinas!W40</f>
        <v>0</v>
      </c>
      <c r="K38" s="37"/>
      <c r="L38" s="65"/>
      <c r="M38" s="66"/>
      <c r="N38" s="66"/>
      <c r="O38" s="66"/>
      <c r="P38" s="66"/>
      <c r="Q38" s="66"/>
      <c r="R38" s="66"/>
      <c r="S38" s="67"/>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sheetData>
  <sheetProtection algorithmName="SHA-512" hashValue="xLyzRbSXcxpbDL84qBOTKFg3nJX//68V+iG/LVUAmsbsRdeRUuIeimzolFsI6FUp2YZ414aaJ8tyDCUb1gxPsQ==" saltValue="phjUHeukixSY4HoV2nVXSg==" spinCount="100000" objects="1" scenarios="1" insertHyperlinks="0" selectLockedCells="1"/>
  <mergeCells count="30">
    <mergeCell ref="D10:F10"/>
    <mergeCell ref="D11:F11"/>
    <mergeCell ref="D12:F12"/>
    <mergeCell ref="D13:F13"/>
    <mergeCell ref="D9:F9"/>
    <mergeCell ref="D14:F14"/>
    <mergeCell ref="D15:F15"/>
    <mergeCell ref="D16:F16"/>
    <mergeCell ref="D17:F17"/>
    <mergeCell ref="D18:F18"/>
    <mergeCell ref="D19:F19"/>
    <mergeCell ref="D20:F20"/>
    <mergeCell ref="D21:F21"/>
    <mergeCell ref="D27:F27"/>
    <mergeCell ref="D28:F28"/>
    <mergeCell ref="D22:F22"/>
    <mergeCell ref="D23:F23"/>
    <mergeCell ref="D24:F24"/>
    <mergeCell ref="D25:F25"/>
    <mergeCell ref="D26:F26"/>
    <mergeCell ref="D29:F29"/>
    <mergeCell ref="D30:F30"/>
    <mergeCell ref="D31:F31"/>
    <mergeCell ref="D32:F32"/>
    <mergeCell ref="D33:F33"/>
    <mergeCell ref="D34:F34"/>
    <mergeCell ref="D35:F35"/>
    <mergeCell ref="D36:F36"/>
    <mergeCell ref="D37:F37"/>
    <mergeCell ref="D38:F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24" t="s">
        <v>54</v>
      </c>
      <c r="F8" s="124"/>
      <c r="G8" s="124"/>
      <c r="H8" s="124"/>
      <c r="I8" s="124"/>
      <c r="J8" s="124"/>
      <c r="K8" s="124"/>
      <c r="L8" s="124"/>
      <c r="M8" s="124"/>
      <c r="N8" s="124"/>
      <c r="O8" s="124"/>
    </row>
    <row r="9" spans="1:27" ht="15" customHeight="1" x14ac:dyDescent="0.25">
      <c r="E9" s="124"/>
      <c r="F9" s="124"/>
      <c r="G9" s="124"/>
      <c r="H9" s="124"/>
      <c r="I9" s="124"/>
      <c r="J9" s="124"/>
      <c r="K9" s="124"/>
      <c r="L9" s="124"/>
      <c r="M9" s="124"/>
      <c r="N9" s="124"/>
      <c r="O9" s="124"/>
    </row>
    <row r="10" spans="1:27" x14ac:dyDescent="0.25"/>
    <row r="11" spans="1:27" ht="15" customHeight="1" x14ac:dyDescent="0.25">
      <c r="E11" s="112" t="s">
        <v>2</v>
      </c>
      <c r="F11" s="113"/>
      <c r="G11" s="8"/>
      <c r="H11" s="112" t="s">
        <v>25</v>
      </c>
      <c r="I11" s="125"/>
      <c r="J11" s="113"/>
      <c r="K11" s="9"/>
      <c r="L11" s="112" t="s">
        <v>26</v>
      </c>
      <c r="M11" s="125"/>
      <c r="N11" s="125"/>
      <c r="O11" s="113"/>
      <c r="P11" s="9"/>
      <c r="Q11" s="112" t="s">
        <v>46</v>
      </c>
      <c r="R11" s="125"/>
      <c r="S11" s="113"/>
      <c r="T11" s="9"/>
      <c r="U11" s="112" t="s">
        <v>47</v>
      </c>
      <c r="V11" s="125"/>
      <c r="W11" s="113"/>
      <c r="Y11" s="112" t="s">
        <v>29</v>
      </c>
      <c r="Z11" s="113"/>
    </row>
    <row r="12" spans="1:27" ht="15" customHeight="1" x14ac:dyDescent="0.25">
      <c r="E12" s="114"/>
      <c r="F12" s="115"/>
      <c r="G12" s="10"/>
      <c r="H12" s="116"/>
      <c r="I12" s="126"/>
      <c r="J12" s="117"/>
      <c r="K12" s="10"/>
      <c r="L12" s="116"/>
      <c r="M12" s="126"/>
      <c r="N12" s="126"/>
      <c r="O12" s="117"/>
      <c r="P12" s="10"/>
      <c r="Q12" s="116"/>
      <c r="R12" s="126"/>
      <c r="S12" s="117"/>
      <c r="T12" s="10"/>
      <c r="U12" s="116"/>
      <c r="V12" s="126"/>
      <c r="W12" s="117"/>
      <c r="Y12" s="116"/>
      <c r="Z12" s="117"/>
    </row>
    <row r="13" spans="1:27" ht="23.1" customHeight="1" x14ac:dyDescent="0.25">
      <c r="E13" s="116"/>
      <c r="F13" s="117"/>
      <c r="G13" s="12"/>
      <c r="H13" s="11" t="s">
        <v>13</v>
      </c>
      <c r="I13" s="8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56.25" x14ac:dyDescent="0.25">
      <c r="A14" s="25"/>
      <c r="B14" s="25"/>
      <c r="C14" s="25"/>
      <c r="D14" s="25"/>
      <c r="E14" s="26">
        <v>1</v>
      </c>
      <c r="F14" s="23" t="s">
        <v>69</v>
      </c>
      <c r="G14" s="27"/>
      <c r="H14" s="55"/>
      <c r="I14" s="55"/>
      <c r="J14" s="55"/>
      <c r="K14" s="28"/>
      <c r="L14" s="55"/>
      <c r="M14" s="55"/>
      <c r="N14" s="55"/>
      <c r="O14" s="55"/>
      <c r="P14" s="28"/>
      <c r="Q14" s="57"/>
      <c r="R14" s="57"/>
      <c r="S14" s="14" t="str">
        <f>IF(ISNUMBER(R14/Q14),R14/Q14,"")</f>
        <v/>
      </c>
      <c r="T14" s="28"/>
      <c r="U14" s="57"/>
      <c r="V14" s="57"/>
      <c r="W14" s="14" t="str">
        <f>IF(ISNUMBER(V14/U14),V14/U14,"")</f>
        <v/>
      </c>
      <c r="X14" s="25"/>
      <c r="Y14" s="26" t="s">
        <v>23</v>
      </c>
      <c r="Z14" s="31" t="s">
        <v>22</v>
      </c>
      <c r="AA14" s="25"/>
    </row>
    <row r="15" spans="1:27" s="29" customFormat="1" ht="45" x14ac:dyDescent="0.25">
      <c r="A15" s="25"/>
      <c r="B15" s="25"/>
      <c r="C15" s="25"/>
      <c r="D15" s="25"/>
      <c r="E15" s="30">
        <v>2</v>
      </c>
      <c r="F15" s="24" t="s">
        <v>70</v>
      </c>
      <c r="G15" s="27"/>
      <c r="H15" s="56"/>
      <c r="I15" s="56"/>
      <c r="J15" s="56"/>
      <c r="K15" s="28"/>
      <c r="L15" s="56"/>
      <c r="M15" s="56"/>
      <c r="N15" s="56"/>
      <c r="O15" s="56"/>
      <c r="P15" s="28"/>
      <c r="Q15" s="58"/>
      <c r="R15" s="58"/>
      <c r="S15" s="15" t="str">
        <f t="shared" ref="S15:S52" si="0">IF(ISNUMBER(R15/Q15),R15/Q15,"")</f>
        <v/>
      </c>
      <c r="T15" s="28"/>
      <c r="U15" s="58"/>
      <c r="V15" s="58"/>
      <c r="W15" s="15" t="str">
        <f t="shared" ref="W15:W74" si="1">IF(ISNUMBER(V15/U15),V15/U15,"")</f>
        <v/>
      </c>
      <c r="X15" s="25"/>
      <c r="Y15" s="26" t="s">
        <v>43</v>
      </c>
      <c r="Z15" s="32" t="s">
        <v>42</v>
      </c>
      <c r="AA15" s="25"/>
    </row>
    <row r="16" spans="1:27" s="29" customFormat="1" ht="56.25" x14ac:dyDescent="0.25">
      <c r="A16" s="25"/>
      <c r="B16" s="25"/>
      <c r="C16" s="25"/>
      <c r="D16" s="25"/>
      <c r="E16" s="26">
        <v>3</v>
      </c>
      <c r="F16" s="23" t="s">
        <v>71</v>
      </c>
      <c r="G16" s="27"/>
      <c r="H16" s="55"/>
      <c r="I16" s="55"/>
      <c r="J16" s="55"/>
      <c r="K16" s="28"/>
      <c r="L16" s="55"/>
      <c r="M16" s="55"/>
      <c r="N16" s="55"/>
      <c r="O16" s="55"/>
      <c r="P16" s="28"/>
      <c r="Q16" s="57"/>
      <c r="R16" s="57"/>
      <c r="S16" s="14" t="str">
        <f t="shared" si="0"/>
        <v/>
      </c>
      <c r="T16" s="28"/>
      <c r="U16" s="57"/>
      <c r="V16" s="57"/>
      <c r="W16" s="14" t="str">
        <f t="shared" si="1"/>
        <v/>
      </c>
      <c r="X16" s="25"/>
      <c r="Y16" s="25"/>
      <c r="Z16" s="25"/>
      <c r="AA16" s="25"/>
    </row>
    <row r="17" spans="1:27" s="29" customFormat="1" ht="78.75" x14ac:dyDescent="0.25">
      <c r="A17" s="25"/>
      <c r="B17" s="25"/>
      <c r="C17" s="25"/>
      <c r="D17" s="25"/>
      <c r="E17" s="30">
        <v>4</v>
      </c>
      <c r="F17" s="24" t="s">
        <v>72</v>
      </c>
      <c r="G17" s="27"/>
      <c r="H17" s="56"/>
      <c r="I17" s="56"/>
      <c r="J17" s="56"/>
      <c r="K17" s="28"/>
      <c r="L17" s="56"/>
      <c r="M17" s="56"/>
      <c r="N17" s="56"/>
      <c r="O17" s="56"/>
      <c r="P17" s="28"/>
      <c r="Q17" s="58"/>
      <c r="R17" s="58"/>
      <c r="S17" s="15" t="str">
        <f t="shared" si="0"/>
        <v/>
      </c>
      <c r="T17" s="28"/>
      <c r="U17" s="58"/>
      <c r="V17" s="58"/>
      <c r="W17" s="15" t="str">
        <f t="shared" si="1"/>
        <v/>
      </c>
      <c r="X17" s="25"/>
      <c r="Y17" s="118" t="s">
        <v>12</v>
      </c>
      <c r="Z17" s="118"/>
      <c r="AA17" s="25"/>
    </row>
    <row r="18" spans="1:27" s="29" customFormat="1" ht="33.75" x14ac:dyDescent="0.25">
      <c r="A18" s="25"/>
      <c r="B18" s="25"/>
      <c r="C18" s="25"/>
      <c r="D18" s="25"/>
      <c r="E18" s="26">
        <v>5</v>
      </c>
      <c r="F18" s="23" t="s">
        <v>73</v>
      </c>
      <c r="G18" s="27"/>
      <c r="H18" s="55"/>
      <c r="I18" s="55"/>
      <c r="J18" s="55"/>
      <c r="K18" s="28"/>
      <c r="L18" s="55"/>
      <c r="M18" s="55"/>
      <c r="N18" s="55"/>
      <c r="O18" s="55"/>
      <c r="P18" s="28"/>
      <c r="Q18" s="57"/>
      <c r="R18" s="57"/>
      <c r="S18" s="14" t="str">
        <f t="shared" si="0"/>
        <v/>
      </c>
      <c r="T18" s="28"/>
      <c r="U18" s="57"/>
      <c r="V18" s="57"/>
      <c r="W18" s="14" t="str">
        <f t="shared" si="1"/>
        <v/>
      </c>
      <c r="X18" s="25"/>
      <c r="Y18" s="119"/>
      <c r="Z18" s="119"/>
      <c r="AA18" s="25"/>
    </row>
    <row r="19" spans="1:27" s="29" customFormat="1" x14ac:dyDescent="0.25">
      <c r="A19" s="25"/>
      <c r="B19" s="25"/>
      <c r="C19" s="25"/>
      <c r="D19" s="25"/>
      <c r="E19" s="30">
        <v>6</v>
      </c>
      <c r="F19" s="24"/>
      <c r="G19" s="27"/>
      <c r="H19" s="56"/>
      <c r="I19" s="56"/>
      <c r="J19" s="56"/>
      <c r="K19" s="28"/>
      <c r="L19" s="56"/>
      <c r="M19" s="56"/>
      <c r="N19" s="56"/>
      <c r="O19" s="56"/>
      <c r="P19" s="28"/>
      <c r="Q19" s="58"/>
      <c r="R19" s="58"/>
      <c r="S19" s="15" t="str">
        <f t="shared" si="0"/>
        <v/>
      </c>
      <c r="T19" s="28"/>
      <c r="U19" s="58"/>
      <c r="V19" s="58"/>
      <c r="W19" s="15" t="str">
        <f t="shared" si="1"/>
        <v/>
      </c>
      <c r="X19" s="25"/>
      <c r="Y19" s="119"/>
      <c r="Z19" s="119"/>
      <c r="AA19" s="25"/>
    </row>
    <row r="20" spans="1:27" s="29" customFormat="1" x14ac:dyDescent="0.25">
      <c r="A20" s="25"/>
      <c r="B20" s="25"/>
      <c r="C20" s="25"/>
      <c r="D20" s="25"/>
      <c r="E20" s="26">
        <v>7</v>
      </c>
      <c r="F20" s="23"/>
      <c r="G20" s="27"/>
      <c r="H20" s="55"/>
      <c r="I20" s="55"/>
      <c r="J20" s="55"/>
      <c r="K20" s="28"/>
      <c r="L20" s="55"/>
      <c r="M20" s="55"/>
      <c r="N20" s="55"/>
      <c r="O20" s="55"/>
      <c r="P20" s="28"/>
      <c r="Q20" s="57"/>
      <c r="R20" s="57"/>
      <c r="S20" s="14" t="str">
        <f t="shared" si="0"/>
        <v/>
      </c>
      <c r="T20" s="28"/>
      <c r="U20" s="57"/>
      <c r="V20" s="57"/>
      <c r="W20" s="14" t="str">
        <f t="shared" si="1"/>
        <v/>
      </c>
      <c r="X20" s="25"/>
      <c r="Y20" s="119"/>
      <c r="Z20" s="119"/>
      <c r="AA20" s="25"/>
    </row>
    <row r="21" spans="1:27" s="29" customFormat="1" x14ac:dyDescent="0.25">
      <c r="A21" s="25"/>
      <c r="B21" s="25"/>
      <c r="C21" s="25"/>
      <c r="D21" s="25"/>
      <c r="E21" s="30">
        <v>8</v>
      </c>
      <c r="F21" s="24"/>
      <c r="G21" s="27"/>
      <c r="H21" s="56"/>
      <c r="I21" s="56"/>
      <c r="J21" s="56"/>
      <c r="K21" s="28"/>
      <c r="L21" s="56"/>
      <c r="M21" s="56"/>
      <c r="N21" s="56"/>
      <c r="O21" s="56"/>
      <c r="P21" s="28"/>
      <c r="Q21" s="58"/>
      <c r="R21" s="58"/>
      <c r="S21" s="15" t="str">
        <f t="shared" si="0"/>
        <v/>
      </c>
      <c r="T21" s="28"/>
      <c r="U21" s="58"/>
      <c r="V21" s="58"/>
      <c r="W21" s="15" t="str">
        <f t="shared" si="1"/>
        <v/>
      </c>
      <c r="X21" s="25"/>
      <c r="Y21" s="119"/>
      <c r="Z21" s="119"/>
      <c r="AA21" s="25"/>
    </row>
    <row r="22" spans="1:27" s="29" customFormat="1" x14ac:dyDescent="0.25">
      <c r="A22" s="25"/>
      <c r="B22" s="25"/>
      <c r="C22" s="25"/>
      <c r="D22" s="25"/>
      <c r="E22" s="26">
        <v>9</v>
      </c>
      <c r="F22" s="23"/>
      <c r="G22" s="27"/>
      <c r="H22" s="55"/>
      <c r="I22" s="55"/>
      <c r="J22" s="55"/>
      <c r="K22" s="28"/>
      <c r="L22" s="55"/>
      <c r="M22" s="55"/>
      <c r="N22" s="55"/>
      <c r="O22" s="55"/>
      <c r="P22" s="28"/>
      <c r="Q22" s="57"/>
      <c r="R22" s="57"/>
      <c r="S22" s="14" t="str">
        <f t="shared" si="0"/>
        <v/>
      </c>
      <c r="T22" s="28"/>
      <c r="U22" s="57"/>
      <c r="V22" s="57"/>
      <c r="W22" s="14" t="str">
        <f t="shared" si="1"/>
        <v/>
      </c>
      <c r="X22" s="25"/>
      <c r="Y22" s="119"/>
      <c r="Z22" s="119"/>
      <c r="AA22" s="25"/>
    </row>
    <row r="23" spans="1:27" s="29" customFormat="1" x14ac:dyDescent="0.25">
      <c r="A23" s="25"/>
      <c r="B23" s="25"/>
      <c r="C23" s="25"/>
      <c r="D23" s="25"/>
      <c r="E23" s="30">
        <v>10</v>
      </c>
      <c r="F23" s="24"/>
      <c r="G23" s="27"/>
      <c r="H23" s="56"/>
      <c r="I23" s="56"/>
      <c r="J23" s="56"/>
      <c r="K23" s="28"/>
      <c r="L23" s="56"/>
      <c r="M23" s="56"/>
      <c r="N23" s="56"/>
      <c r="O23" s="56"/>
      <c r="P23" s="28"/>
      <c r="Q23" s="58"/>
      <c r="R23" s="58"/>
      <c r="S23" s="15" t="str">
        <f t="shared" si="0"/>
        <v/>
      </c>
      <c r="T23" s="28"/>
      <c r="U23" s="58"/>
      <c r="V23" s="58"/>
      <c r="W23" s="15" t="str">
        <f t="shared" si="1"/>
        <v/>
      </c>
      <c r="X23" s="25"/>
      <c r="Y23" s="119"/>
      <c r="Z23" s="119"/>
      <c r="AA23" s="25"/>
    </row>
    <row r="24" spans="1:27" s="29" customFormat="1" x14ac:dyDescent="0.25">
      <c r="A24" s="25"/>
      <c r="B24" s="25"/>
      <c r="C24" s="25"/>
      <c r="D24" s="25"/>
      <c r="E24" s="26">
        <v>11</v>
      </c>
      <c r="F24" s="23"/>
      <c r="G24" s="27"/>
      <c r="H24" s="55"/>
      <c r="I24" s="55"/>
      <c r="J24" s="55"/>
      <c r="K24" s="28"/>
      <c r="L24" s="55"/>
      <c r="M24" s="55"/>
      <c r="N24" s="55"/>
      <c r="O24" s="55"/>
      <c r="P24" s="28"/>
      <c r="Q24" s="57"/>
      <c r="R24" s="57"/>
      <c r="S24" s="14" t="str">
        <f t="shared" si="0"/>
        <v/>
      </c>
      <c r="T24" s="28"/>
      <c r="U24" s="57"/>
      <c r="V24" s="57"/>
      <c r="W24" s="14" t="str">
        <f t="shared" si="1"/>
        <v/>
      </c>
      <c r="X24" s="25"/>
      <c r="Y24" s="119"/>
      <c r="Z24" s="119"/>
      <c r="AA24" s="25"/>
    </row>
    <row r="25" spans="1:27" s="29" customFormat="1" x14ac:dyDescent="0.25">
      <c r="A25" s="25"/>
      <c r="B25" s="25"/>
      <c r="C25" s="25"/>
      <c r="D25" s="25"/>
      <c r="E25" s="30">
        <v>12</v>
      </c>
      <c r="F25" s="24"/>
      <c r="G25" s="27"/>
      <c r="H25" s="56"/>
      <c r="I25" s="56"/>
      <c r="J25" s="56"/>
      <c r="K25" s="28"/>
      <c r="L25" s="56"/>
      <c r="M25" s="56"/>
      <c r="N25" s="56"/>
      <c r="O25" s="56"/>
      <c r="P25" s="28"/>
      <c r="Q25" s="58"/>
      <c r="R25" s="58"/>
      <c r="S25" s="15" t="str">
        <f t="shared" si="0"/>
        <v/>
      </c>
      <c r="T25" s="28"/>
      <c r="U25" s="58"/>
      <c r="V25" s="58"/>
      <c r="W25" s="15" t="str">
        <f t="shared" si="1"/>
        <v/>
      </c>
      <c r="X25" s="25"/>
      <c r="Y25" s="119"/>
      <c r="Z25" s="119"/>
      <c r="AA25" s="25"/>
    </row>
    <row r="26" spans="1:27" s="29" customFormat="1" x14ac:dyDescent="0.25">
      <c r="A26" s="25"/>
      <c r="B26" s="25"/>
      <c r="C26" s="25"/>
      <c r="D26" s="25"/>
      <c r="E26" s="26">
        <v>13</v>
      </c>
      <c r="F26" s="23"/>
      <c r="G26" s="27"/>
      <c r="H26" s="55"/>
      <c r="I26" s="55"/>
      <c r="J26" s="55"/>
      <c r="K26" s="28"/>
      <c r="L26" s="55"/>
      <c r="M26" s="55"/>
      <c r="N26" s="55"/>
      <c r="O26" s="55"/>
      <c r="P26" s="28"/>
      <c r="Q26" s="57"/>
      <c r="R26" s="57"/>
      <c r="S26" s="14" t="str">
        <f t="shared" si="0"/>
        <v/>
      </c>
      <c r="T26" s="28"/>
      <c r="U26" s="57"/>
      <c r="V26" s="57"/>
      <c r="W26" s="14" t="str">
        <f t="shared" si="1"/>
        <v/>
      </c>
      <c r="X26" s="25"/>
      <c r="Y26" s="119"/>
      <c r="Z26" s="119"/>
      <c r="AA26" s="25"/>
    </row>
    <row r="27" spans="1:27" s="29" customFormat="1" x14ac:dyDescent="0.25">
      <c r="A27" s="25"/>
      <c r="B27" s="25"/>
      <c r="C27" s="25"/>
      <c r="D27" s="25"/>
      <c r="E27" s="30">
        <v>14</v>
      </c>
      <c r="F27" s="24"/>
      <c r="G27" s="27"/>
      <c r="H27" s="56"/>
      <c r="I27" s="56"/>
      <c r="J27" s="56"/>
      <c r="K27" s="28"/>
      <c r="L27" s="56"/>
      <c r="M27" s="56"/>
      <c r="N27" s="56"/>
      <c r="O27" s="56"/>
      <c r="P27" s="28"/>
      <c r="Q27" s="58"/>
      <c r="R27" s="58"/>
      <c r="S27" s="15" t="str">
        <f t="shared" si="0"/>
        <v/>
      </c>
      <c r="T27" s="28"/>
      <c r="U27" s="58"/>
      <c r="V27" s="58"/>
      <c r="W27" s="15" t="str">
        <f t="shared" si="1"/>
        <v/>
      </c>
      <c r="X27" s="25"/>
      <c r="Y27" s="25"/>
      <c r="Z27" s="25"/>
      <c r="AA27" s="25"/>
    </row>
    <row r="28" spans="1:27" s="29" customFormat="1" x14ac:dyDescent="0.25">
      <c r="A28" s="25"/>
      <c r="B28" s="25"/>
      <c r="C28" s="25"/>
      <c r="D28" s="25"/>
      <c r="E28" s="26">
        <v>15</v>
      </c>
      <c r="F28" s="23"/>
      <c r="G28" s="27"/>
      <c r="H28" s="55"/>
      <c r="I28" s="55"/>
      <c r="J28" s="55"/>
      <c r="K28" s="28"/>
      <c r="L28" s="55"/>
      <c r="M28" s="55"/>
      <c r="N28" s="55"/>
      <c r="O28" s="55"/>
      <c r="P28" s="28"/>
      <c r="Q28" s="57"/>
      <c r="R28" s="57"/>
      <c r="S28" s="14" t="str">
        <f t="shared" si="0"/>
        <v/>
      </c>
      <c r="T28" s="28"/>
      <c r="U28" s="57"/>
      <c r="V28" s="57"/>
      <c r="W28" s="14" t="str">
        <f t="shared" si="1"/>
        <v/>
      </c>
      <c r="X28" s="25"/>
      <c r="Y28" s="25"/>
      <c r="Z28" s="25"/>
      <c r="AA28" s="25"/>
    </row>
    <row r="29" spans="1:27" s="29" customFormat="1" x14ac:dyDescent="0.25">
      <c r="A29" s="25"/>
      <c r="B29" s="25"/>
      <c r="C29" s="25"/>
      <c r="D29" s="25"/>
      <c r="E29" s="30">
        <v>16</v>
      </c>
      <c r="F29" s="24"/>
      <c r="G29" s="27"/>
      <c r="H29" s="56"/>
      <c r="I29" s="56"/>
      <c r="J29" s="56"/>
      <c r="K29" s="28"/>
      <c r="L29" s="56"/>
      <c r="M29" s="56"/>
      <c r="N29" s="56"/>
      <c r="O29" s="56"/>
      <c r="P29" s="28"/>
      <c r="Q29" s="58"/>
      <c r="R29" s="58"/>
      <c r="S29" s="15" t="str">
        <f t="shared" si="0"/>
        <v/>
      </c>
      <c r="T29" s="28"/>
      <c r="U29" s="58"/>
      <c r="V29" s="58"/>
      <c r="W29" s="15" t="str">
        <f t="shared" si="1"/>
        <v/>
      </c>
      <c r="X29" s="25"/>
      <c r="Y29" s="25"/>
      <c r="Z29" s="25"/>
      <c r="AA29" s="25"/>
    </row>
    <row r="30" spans="1:27" s="29" customFormat="1" x14ac:dyDescent="0.25">
      <c r="A30" s="25"/>
      <c r="B30" s="25"/>
      <c r="C30" s="25"/>
      <c r="D30" s="25"/>
      <c r="E30" s="26">
        <v>17</v>
      </c>
      <c r="F30" s="23"/>
      <c r="G30" s="27"/>
      <c r="H30" s="55"/>
      <c r="I30" s="55"/>
      <c r="J30" s="55"/>
      <c r="K30" s="28"/>
      <c r="L30" s="55"/>
      <c r="M30" s="55"/>
      <c r="N30" s="55"/>
      <c r="O30" s="55"/>
      <c r="P30" s="28"/>
      <c r="Q30" s="57"/>
      <c r="R30" s="57"/>
      <c r="S30" s="14" t="str">
        <f t="shared" si="0"/>
        <v/>
      </c>
      <c r="T30" s="28"/>
      <c r="U30" s="57"/>
      <c r="V30" s="57"/>
      <c r="W30" s="14"/>
      <c r="X30" s="25"/>
      <c r="Y30" s="25"/>
      <c r="Z30" s="25"/>
      <c r="AA30" s="25"/>
    </row>
    <row r="31" spans="1:27" s="29" customFormat="1" x14ac:dyDescent="0.25">
      <c r="A31" s="25"/>
      <c r="B31" s="25"/>
      <c r="C31" s="25"/>
      <c r="D31" s="25"/>
      <c r="E31" s="30">
        <v>18</v>
      </c>
      <c r="F31" s="24"/>
      <c r="G31" s="27"/>
      <c r="H31" s="56"/>
      <c r="I31" s="56"/>
      <c r="J31" s="56"/>
      <c r="K31" s="28"/>
      <c r="L31" s="56"/>
      <c r="M31" s="56"/>
      <c r="N31" s="56"/>
      <c r="O31" s="56"/>
      <c r="P31" s="28"/>
      <c r="Q31" s="58"/>
      <c r="R31" s="58"/>
      <c r="S31" s="15" t="str">
        <f t="shared" si="0"/>
        <v/>
      </c>
      <c r="T31" s="28"/>
      <c r="U31" s="58"/>
      <c r="V31" s="58"/>
      <c r="W31" s="15"/>
      <c r="X31" s="25"/>
      <c r="Y31" s="25"/>
      <c r="Z31" s="25"/>
      <c r="AA31" s="25"/>
    </row>
    <row r="32" spans="1:27" s="29" customFormat="1" x14ac:dyDescent="0.25">
      <c r="A32" s="25"/>
      <c r="B32" s="25"/>
      <c r="C32" s="25"/>
      <c r="D32" s="25"/>
      <c r="E32" s="26">
        <v>19</v>
      </c>
      <c r="F32" s="23"/>
      <c r="G32" s="27"/>
      <c r="H32" s="55"/>
      <c r="I32" s="55"/>
      <c r="J32" s="55"/>
      <c r="K32" s="28"/>
      <c r="L32" s="55"/>
      <c r="M32" s="55"/>
      <c r="N32" s="55"/>
      <c r="O32" s="55"/>
      <c r="P32" s="28"/>
      <c r="Q32" s="57"/>
      <c r="R32" s="57"/>
      <c r="S32" s="14" t="str">
        <f t="shared" si="0"/>
        <v/>
      </c>
      <c r="T32" s="28"/>
      <c r="U32" s="57"/>
      <c r="V32" s="57"/>
      <c r="W32" s="14"/>
      <c r="X32" s="25"/>
      <c r="Y32" s="25"/>
      <c r="Z32" s="25"/>
      <c r="AA32" s="25"/>
    </row>
    <row r="33" spans="1:27" s="29" customFormat="1" x14ac:dyDescent="0.25">
      <c r="A33" s="25"/>
      <c r="B33" s="25"/>
      <c r="C33" s="25"/>
      <c r="D33" s="25"/>
      <c r="E33" s="30">
        <v>20</v>
      </c>
      <c r="F33" s="24"/>
      <c r="G33" s="27"/>
      <c r="H33" s="56"/>
      <c r="I33" s="56"/>
      <c r="J33" s="56"/>
      <c r="K33" s="28"/>
      <c r="L33" s="56"/>
      <c r="M33" s="56"/>
      <c r="N33" s="56"/>
      <c r="O33" s="56"/>
      <c r="P33" s="28"/>
      <c r="Q33" s="58"/>
      <c r="R33" s="58"/>
      <c r="S33" s="15" t="str">
        <f t="shared" si="0"/>
        <v/>
      </c>
      <c r="T33" s="28"/>
      <c r="U33" s="58"/>
      <c r="V33" s="58"/>
      <c r="W33" s="15"/>
      <c r="X33" s="25"/>
      <c r="Y33" s="25"/>
      <c r="Z33" s="25"/>
      <c r="AA33" s="25"/>
    </row>
    <row r="34" spans="1:27" s="29" customFormat="1" x14ac:dyDescent="0.25">
      <c r="A34" s="25"/>
      <c r="B34" s="25"/>
      <c r="C34" s="25"/>
      <c r="D34" s="25"/>
      <c r="E34" s="26">
        <v>21</v>
      </c>
      <c r="F34" s="23"/>
      <c r="G34" s="27"/>
      <c r="H34" s="55"/>
      <c r="I34" s="55"/>
      <c r="J34" s="55"/>
      <c r="K34" s="28"/>
      <c r="L34" s="55"/>
      <c r="M34" s="55"/>
      <c r="N34" s="55"/>
      <c r="O34" s="55"/>
      <c r="P34" s="28"/>
      <c r="Q34" s="57"/>
      <c r="R34" s="57"/>
      <c r="S34" s="14" t="str">
        <f t="shared" si="0"/>
        <v/>
      </c>
      <c r="T34" s="28"/>
      <c r="U34" s="57"/>
      <c r="V34" s="57"/>
      <c r="W34" s="14" t="str">
        <f t="shared" si="1"/>
        <v/>
      </c>
      <c r="X34" s="25"/>
      <c r="Y34" s="25"/>
      <c r="Z34" s="25"/>
      <c r="AA34" s="25"/>
    </row>
    <row r="35" spans="1:27" s="29" customFormat="1" x14ac:dyDescent="0.25">
      <c r="A35" s="25"/>
      <c r="B35" s="25"/>
      <c r="C35" s="25"/>
      <c r="D35" s="25"/>
      <c r="E35" s="30">
        <v>22</v>
      </c>
      <c r="F35" s="24"/>
      <c r="G35" s="27"/>
      <c r="H35" s="56"/>
      <c r="I35" s="56"/>
      <c r="J35" s="56"/>
      <c r="K35" s="28"/>
      <c r="L35" s="56"/>
      <c r="M35" s="56"/>
      <c r="N35" s="56"/>
      <c r="O35" s="56"/>
      <c r="P35" s="28"/>
      <c r="Q35" s="58"/>
      <c r="R35" s="58"/>
      <c r="S35" s="15" t="str">
        <f t="shared" si="0"/>
        <v/>
      </c>
      <c r="T35" s="28"/>
      <c r="U35" s="58"/>
      <c r="V35" s="58"/>
      <c r="W35" s="15" t="str">
        <f t="shared" si="1"/>
        <v/>
      </c>
      <c r="X35" s="25"/>
      <c r="Y35" s="25"/>
      <c r="Z35" s="25"/>
      <c r="AA35" s="25"/>
    </row>
    <row r="36" spans="1:27" s="29" customFormat="1" x14ac:dyDescent="0.25">
      <c r="A36" s="25"/>
      <c r="B36" s="25"/>
      <c r="C36" s="25"/>
      <c r="D36" s="25"/>
      <c r="E36" s="26">
        <v>23</v>
      </c>
      <c r="F36" s="23"/>
      <c r="G36" s="27"/>
      <c r="H36" s="55"/>
      <c r="I36" s="55"/>
      <c r="J36" s="55"/>
      <c r="K36" s="28"/>
      <c r="L36" s="55"/>
      <c r="M36" s="55"/>
      <c r="N36" s="55"/>
      <c r="O36" s="55"/>
      <c r="P36" s="28"/>
      <c r="Q36" s="57"/>
      <c r="R36" s="57"/>
      <c r="S36" s="14" t="str">
        <f t="shared" si="0"/>
        <v/>
      </c>
      <c r="T36" s="28"/>
      <c r="U36" s="57"/>
      <c r="V36" s="57"/>
      <c r="W36" s="14" t="str">
        <f t="shared" si="1"/>
        <v/>
      </c>
      <c r="X36" s="25"/>
      <c r="Y36" s="25"/>
      <c r="Z36" s="25"/>
      <c r="AA36" s="25"/>
    </row>
    <row r="37" spans="1:27" s="29" customFormat="1" x14ac:dyDescent="0.25">
      <c r="A37" s="25"/>
      <c r="B37" s="25"/>
      <c r="C37" s="25"/>
      <c r="D37" s="25"/>
      <c r="E37" s="30">
        <v>24</v>
      </c>
      <c r="F37" s="24"/>
      <c r="G37" s="27"/>
      <c r="H37" s="56"/>
      <c r="I37" s="56"/>
      <c r="J37" s="56"/>
      <c r="K37" s="28"/>
      <c r="L37" s="56"/>
      <c r="M37" s="56"/>
      <c r="N37" s="56"/>
      <c r="O37" s="56"/>
      <c r="P37" s="28"/>
      <c r="Q37" s="58"/>
      <c r="R37" s="58"/>
      <c r="S37" s="15" t="str">
        <f t="shared" si="0"/>
        <v/>
      </c>
      <c r="T37" s="28"/>
      <c r="U37" s="58"/>
      <c r="V37" s="58"/>
      <c r="W37" s="15" t="str">
        <f t="shared" si="1"/>
        <v/>
      </c>
      <c r="X37" s="25"/>
      <c r="Y37" s="25"/>
      <c r="Z37" s="25"/>
      <c r="AA37" s="25"/>
    </row>
    <row r="38" spans="1:27" s="29" customFormat="1" x14ac:dyDescent="0.25">
      <c r="A38" s="25"/>
      <c r="B38" s="25"/>
      <c r="C38" s="25"/>
      <c r="D38" s="25"/>
      <c r="E38" s="26">
        <v>25</v>
      </c>
      <c r="F38" s="23"/>
      <c r="G38" s="27"/>
      <c r="H38" s="55"/>
      <c r="I38" s="55"/>
      <c r="J38" s="55"/>
      <c r="K38" s="28"/>
      <c r="L38" s="55"/>
      <c r="M38" s="55"/>
      <c r="N38" s="55"/>
      <c r="O38" s="55"/>
      <c r="P38" s="28"/>
      <c r="Q38" s="57"/>
      <c r="R38" s="57"/>
      <c r="S38" s="14" t="str">
        <f t="shared" si="0"/>
        <v/>
      </c>
      <c r="T38" s="28"/>
      <c r="U38" s="57"/>
      <c r="V38" s="57"/>
      <c r="W38" s="14" t="str">
        <f t="shared" si="1"/>
        <v/>
      </c>
      <c r="X38" s="25"/>
      <c r="Y38" s="25"/>
      <c r="Z38" s="25"/>
      <c r="AA38" s="25"/>
    </row>
    <row r="39" spans="1:27" s="29" customFormat="1" x14ac:dyDescent="0.25">
      <c r="A39" s="25"/>
      <c r="B39" s="25"/>
      <c r="C39" s="25"/>
      <c r="D39" s="25"/>
      <c r="E39" s="30">
        <v>26</v>
      </c>
      <c r="F39" s="24"/>
      <c r="G39" s="27"/>
      <c r="H39" s="56"/>
      <c r="I39" s="56"/>
      <c r="J39" s="56"/>
      <c r="K39" s="28"/>
      <c r="L39" s="56"/>
      <c r="M39" s="56"/>
      <c r="N39" s="56"/>
      <c r="O39" s="56"/>
      <c r="P39" s="28"/>
      <c r="Q39" s="58"/>
      <c r="R39" s="58"/>
      <c r="S39" s="15" t="str">
        <f t="shared" si="0"/>
        <v/>
      </c>
      <c r="T39" s="28"/>
      <c r="U39" s="58"/>
      <c r="V39" s="58"/>
      <c r="W39" s="15" t="str">
        <f t="shared" si="1"/>
        <v/>
      </c>
      <c r="X39" s="25"/>
      <c r="Y39" s="25"/>
      <c r="Z39" s="25"/>
      <c r="AA39" s="25"/>
    </row>
    <row r="40" spans="1:27" s="29" customFormat="1" x14ac:dyDescent="0.25">
      <c r="A40" s="25"/>
      <c r="B40" s="25"/>
      <c r="C40" s="25"/>
      <c r="D40" s="25"/>
      <c r="E40" s="26">
        <v>27</v>
      </c>
      <c r="F40" s="23"/>
      <c r="G40" s="27"/>
      <c r="H40" s="55"/>
      <c r="I40" s="55"/>
      <c r="J40" s="55"/>
      <c r="K40" s="28"/>
      <c r="L40" s="55"/>
      <c r="M40" s="55"/>
      <c r="N40" s="55"/>
      <c r="O40" s="55"/>
      <c r="P40" s="28"/>
      <c r="Q40" s="57"/>
      <c r="R40" s="57"/>
      <c r="S40" s="14" t="str">
        <f t="shared" si="0"/>
        <v/>
      </c>
      <c r="T40" s="28"/>
      <c r="U40" s="57"/>
      <c r="V40" s="57"/>
      <c r="W40" s="14" t="str">
        <f t="shared" si="1"/>
        <v/>
      </c>
      <c r="X40" s="25"/>
      <c r="Y40" s="25"/>
      <c r="Z40" s="25"/>
      <c r="AA40" s="25"/>
    </row>
    <row r="41" spans="1:27" s="29" customFormat="1" x14ac:dyDescent="0.25">
      <c r="A41" s="25"/>
      <c r="B41" s="25"/>
      <c r="C41" s="25"/>
      <c r="D41" s="25"/>
      <c r="E41" s="30">
        <v>28</v>
      </c>
      <c r="F41" s="24"/>
      <c r="G41" s="27"/>
      <c r="H41" s="56"/>
      <c r="I41" s="56"/>
      <c r="J41" s="56"/>
      <c r="K41" s="28"/>
      <c r="L41" s="56"/>
      <c r="M41" s="56"/>
      <c r="N41" s="56"/>
      <c r="O41" s="56"/>
      <c r="P41" s="28"/>
      <c r="Q41" s="58"/>
      <c r="R41" s="58"/>
      <c r="S41" s="15" t="str">
        <f t="shared" si="0"/>
        <v/>
      </c>
      <c r="T41" s="28"/>
      <c r="U41" s="58"/>
      <c r="V41" s="58"/>
      <c r="W41" s="15" t="str">
        <f t="shared" si="1"/>
        <v/>
      </c>
      <c r="X41" s="25"/>
      <c r="Y41" s="25"/>
      <c r="Z41" s="25"/>
      <c r="AA41" s="25"/>
    </row>
    <row r="42" spans="1:27" s="29" customFormat="1" x14ac:dyDescent="0.25">
      <c r="A42" s="25"/>
      <c r="B42" s="25"/>
      <c r="C42" s="25"/>
      <c r="D42" s="25"/>
      <c r="E42" s="26">
        <v>29</v>
      </c>
      <c r="F42" s="23"/>
      <c r="G42" s="27"/>
      <c r="H42" s="55"/>
      <c r="I42" s="55"/>
      <c r="J42" s="55"/>
      <c r="K42" s="28"/>
      <c r="L42" s="55"/>
      <c r="M42" s="55"/>
      <c r="N42" s="55"/>
      <c r="O42" s="55"/>
      <c r="P42" s="28"/>
      <c r="Q42" s="57"/>
      <c r="R42" s="57"/>
      <c r="S42" s="14" t="str">
        <f t="shared" si="0"/>
        <v/>
      </c>
      <c r="T42" s="28"/>
      <c r="U42" s="57"/>
      <c r="V42" s="57"/>
      <c r="W42" s="14" t="str">
        <f t="shared" si="1"/>
        <v/>
      </c>
      <c r="X42" s="25"/>
      <c r="Y42" s="25"/>
      <c r="Z42" s="25"/>
      <c r="AA42" s="25"/>
    </row>
    <row r="43" spans="1:27" s="29" customFormat="1" x14ac:dyDescent="0.25">
      <c r="A43" s="25"/>
      <c r="B43" s="25"/>
      <c r="C43" s="25"/>
      <c r="D43" s="25"/>
      <c r="E43" s="30">
        <v>30</v>
      </c>
      <c r="F43" s="24"/>
      <c r="G43" s="27"/>
      <c r="H43" s="56"/>
      <c r="I43" s="56"/>
      <c r="J43" s="56"/>
      <c r="K43" s="28"/>
      <c r="L43" s="56"/>
      <c r="M43" s="56"/>
      <c r="N43" s="56"/>
      <c r="O43" s="56"/>
      <c r="P43" s="28"/>
      <c r="Q43" s="58"/>
      <c r="R43" s="58"/>
      <c r="S43" s="15" t="str">
        <f t="shared" si="0"/>
        <v/>
      </c>
      <c r="T43" s="28"/>
      <c r="U43" s="58"/>
      <c r="V43" s="58"/>
      <c r="W43" s="15" t="str">
        <f t="shared" si="1"/>
        <v/>
      </c>
      <c r="X43" s="25"/>
      <c r="Y43" s="25"/>
      <c r="Z43" s="25"/>
      <c r="AA43" s="25"/>
    </row>
    <row r="44" spans="1:27" s="29" customFormat="1" x14ac:dyDescent="0.25">
      <c r="A44" s="25"/>
      <c r="B44" s="25"/>
      <c r="C44" s="25"/>
      <c r="D44" s="25"/>
      <c r="E44" s="26">
        <v>31</v>
      </c>
      <c r="F44" s="23"/>
      <c r="G44" s="27"/>
      <c r="H44" s="55"/>
      <c r="I44" s="55"/>
      <c r="J44" s="55"/>
      <c r="K44" s="28"/>
      <c r="L44" s="55"/>
      <c r="M44" s="55"/>
      <c r="N44" s="55"/>
      <c r="O44" s="55"/>
      <c r="P44" s="28"/>
      <c r="Q44" s="57"/>
      <c r="R44" s="57"/>
      <c r="S44" s="14" t="str">
        <f t="shared" si="0"/>
        <v/>
      </c>
      <c r="T44" s="28"/>
      <c r="U44" s="57"/>
      <c r="V44" s="57"/>
      <c r="W44" s="14" t="str">
        <f t="shared" si="1"/>
        <v/>
      </c>
      <c r="X44" s="25"/>
      <c r="Y44" s="25"/>
      <c r="Z44" s="25"/>
      <c r="AA44" s="25"/>
    </row>
    <row r="45" spans="1:27" s="29" customFormat="1" x14ac:dyDescent="0.25">
      <c r="A45" s="25"/>
      <c r="B45" s="25"/>
      <c r="C45" s="25"/>
      <c r="D45" s="25"/>
      <c r="E45" s="30">
        <v>32</v>
      </c>
      <c r="F45" s="24"/>
      <c r="G45" s="27"/>
      <c r="H45" s="56"/>
      <c r="I45" s="56"/>
      <c r="J45" s="56"/>
      <c r="K45" s="28"/>
      <c r="L45" s="56"/>
      <c r="M45" s="56"/>
      <c r="N45" s="56"/>
      <c r="O45" s="56"/>
      <c r="P45" s="28"/>
      <c r="Q45" s="58"/>
      <c r="R45" s="58"/>
      <c r="S45" s="15" t="str">
        <f t="shared" si="0"/>
        <v/>
      </c>
      <c r="T45" s="28"/>
      <c r="U45" s="58"/>
      <c r="V45" s="58"/>
      <c r="W45" s="15" t="str">
        <f t="shared" si="1"/>
        <v/>
      </c>
      <c r="X45" s="25"/>
      <c r="Y45" s="25"/>
      <c r="Z45" s="25"/>
      <c r="AA45" s="25"/>
    </row>
    <row r="46" spans="1:27" s="29" customFormat="1" x14ac:dyDescent="0.25">
      <c r="A46" s="25"/>
      <c r="B46" s="25"/>
      <c r="C46" s="25"/>
      <c r="D46" s="25"/>
      <c r="E46" s="26">
        <v>33</v>
      </c>
      <c r="F46" s="23"/>
      <c r="G46" s="27"/>
      <c r="H46" s="55"/>
      <c r="I46" s="55"/>
      <c r="J46" s="55"/>
      <c r="K46" s="28"/>
      <c r="L46" s="55"/>
      <c r="M46" s="55"/>
      <c r="N46" s="55"/>
      <c r="O46" s="55"/>
      <c r="P46" s="28"/>
      <c r="Q46" s="57"/>
      <c r="R46" s="57"/>
      <c r="S46" s="14" t="str">
        <f t="shared" si="0"/>
        <v/>
      </c>
      <c r="T46" s="28"/>
      <c r="U46" s="57"/>
      <c r="V46" s="57"/>
      <c r="W46" s="14" t="str">
        <f t="shared" si="1"/>
        <v/>
      </c>
      <c r="X46" s="25"/>
      <c r="Y46" s="25"/>
      <c r="Z46" s="25"/>
      <c r="AA46" s="25"/>
    </row>
    <row r="47" spans="1:27" s="29" customFormat="1" x14ac:dyDescent="0.25">
      <c r="A47" s="25"/>
      <c r="B47" s="25"/>
      <c r="C47" s="25"/>
      <c r="D47" s="25"/>
      <c r="E47" s="30">
        <v>34</v>
      </c>
      <c r="F47" s="24"/>
      <c r="G47" s="27"/>
      <c r="H47" s="56"/>
      <c r="I47" s="56"/>
      <c r="J47" s="56"/>
      <c r="K47" s="28"/>
      <c r="L47" s="56"/>
      <c r="M47" s="56"/>
      <c r="N47" s="56"/>
      <c r="O47" s="56"/>
      <c r="P47" s="28"/>
      <c r="Q47" s="58"/>
      <c r="R47" s="58"/>
      <c r="S47" s="15" t="str">
        <f t="shared" si="0"/>
        <v/>
      </c>
      <c r="T47" s="28"/>
      <c r="U47" s="58"/>
      <c r="V47" s="58"/>
      <c r="W47" s="15" t="str">
        <f t="shared" si="1"/>
        <v/>
      </c>
      <c r="X47" s="25"/>
      <c r="Y47" s="25"/>
      <c r="Z47" s="25"/>
      <c r="AA47" s="25"/>
    </row>
    <row r="48" spans="1:27" s="29" customFormat="1" x14ac:dyDescent="0.25">
      <c r="A48" s="25"/>
      <c r="B48" s="25"/>
      <c r="C48" s="25"/>
      <c r="D48" s="25"/>
      <c r="E48" s="26">
        <v>35</v>
      </c>
      <c r="F48" s="23"/>
      <c r="G48" s="27"/>
      <c r="H48" s="55"/>
      <c r="I48" s="55"/>
      <c r="J48" s="55"/>
      <c r="K48" s="28"/>
      <c r="L48" s="55"/>
      <c r="M48" s="55"/>
      <c r="N48" s="55"/>
      <c r="O48" s="55"/>
      <c r="P48" s="28"/>
      <c r="Q48" s="57"/>
      <c r="R48" s="57"/>
      <c r="S48" s="14" t="str">
        <f t="shared" si="0"/>
        <v/>
      </c>
      <c r="T48" s="28"/>
      <c r="U48" s="57"/>
      <c r="V48" s="57"/>
      <c r="W48" s="14" t="str">
        <f t="shared" si="1"/>
        <v/>
      </c>
      <c r="X48" s="25"/>
      <c r="Y48" s="25"/>
      <c r="Z48" s="25"/>
      <c r="AA48" s="25"/>
    </row>
    <row r="49" spans="1:27" s="29" customFormat="1" x14ac:dyDescent="0.25">
      <c r="A49" s="25"/>
      <c r="B49" s="25"/>
      <c r="C49" s="25"/>
      <c r="D49" s="25"/>
      <c r="E49" s="30">
        <v>36</v>
      </c>
      <c r="F49" s="24"/>
      <c r="G49" s="27"/>
      <c r="H49" s="56"/>
      <c r="I49" s="56"/>
      <c r="J49" s="56"/>
      <c r="K49" s="28"/>
      <c r="L49" s="56"/>
      <c r="M49" s="56"/>
      <c r="N49" s="56"/>
      <c r="O49" s="56"/>
      <c r="P49" s="28"/>
      <c r="Q49" s="58"/>
      <c r="R49" s="58"/>
      <c r="S49" s="15" t="str">
        <f t="shared" si="0"/>
        <v/>
      </c>
      <c r="T49" s="28"/>
      <c r="U49" s="58"/>
      <c r="V49" s="58"/>
      <c r="W49" s="15" t="str">
        <f t="shared" si="1"/>
        <v/>
      </c>
      <c r="X49" s="25"/>
      <c r="Y49" s="25"/>
      <c r="Z49" s="25"/>
      <c r="AA49" s="25"/>
    </row>
    <row r="50" spans="1:27" s="29" customFormat="1" x14ac:dyDescent="0.25">
      <c r="A50" s="25"/>
      <c r="B50" s="25"/>
      <c r="C50" s="25"/>
      <c r="D50" s="25"/>
      <c r="E50" s="26">
        <v>37</v>
      </c>
      <c r="F50" s="23"/>
      <c r="G50" s="27"/>
      <c r="H50" s="55"/>
      <c r="I50" s="55"/>
      <c r="J50" s="55"/>
      <c r="K50" s="28"/>
      <c r="L50" s="55"/>
      <c r="M50" s="55"/>
      <c r="N50" s="55"/>
      <c r="O50" s="55"/>
      <c r="P50" s="28"/>
      <c r="Q50" s="57"/>
      <c r="R50" s="57"/>
      <c r="S50" s="14" t="str">
        <f t="shared" si="0"/>
        <v/>
      </c>
      <c r="T50" s="28"/>
      <c r="U50" s="57"/>
      <c r="V50" s="57"/>
      <c r="W50" s="14" t="str">
        <f t="shared" si="1"/>
        <v/>
      </c>
      <c r="X50" s="25"/>
      <c r="Y50" s="25"/>
      <c r="Z50" s="25"/>
      <c r="AA50" s="25"/>
    </row>
    <row r="51" spans="1:27" s="29" customFormat="1" x14ac:dyDescent="0.25">
      <c r="A51" s="25"/>
      <c r="B51" s="25"/>
      <c r="C51" s="25"/>
      <c r="D51" s="25"/>
      <c r="E51" s="30">
        <v>38</v>
      </c>
      <c r="F51" s="24"/>
      <c r="G51" s="27"/>
      <c r="H51" s="56"/>
      <c r="I51" s="56"/>
      <c r="J51" s="56"/>
      <c r="K51" s="28"/>
      <c r="L51" s="56"/>
      <c r="M51" s="56"/>
      <c r="N51" s="56"/>
      <c r="O51" s="56"/>
      <c r="P51" s="28"/>
      <c r="Q51" s="58"/>
      <c r="R51" s="58"/>
      <c r="S51" s="15" t="str">
        <f t="shared" si="0"/>
        <v/>
      </c>
      <c r="T51" s="28"/>
      <c r="U51" s="58"/>
      <c r="V51" s="58"/>
      <c r="W51" s="15" t="str">
        <f t="shared" si="1"/>
        <v/>
      </c>
      <c r="X51" s="25"/>
      <c r="Y51" s="25"/>
      <c r="Z51" s="25"/>
      <c r="AA51" s="25"/>
    </row>
    <row r="52" spans="1:27" s="29" customFormat="1" x14ac:dyDescent="0.25">
      <c r="A52" s="25"/>
      <c r="B52" s="25"/>
      <c r="C52" s="25"/>
      <c r="D52" s="25"/>
      <c r="E52" s="26">
        <v>39</v>
      </c>
      <c r="F52" s="23"/>
      <c r="G52" s="27"/>
      <c r="H52" s="55"/>
      <c r="I52" s="55"/>
      <c r="J52" s="55"/>
      <c r="K52" s="28"/>
      <c r="L52" s="55"/>
      <c r="M52" s="55"/>
      <c r="N52" s="55"/>
      <c r="O52" s="55"/>
      <c r="P52" s="28"/>
      <c r="Q52" s="57"/>
      <c r="R52" s="57"/>
      <c r="S52" s="14" t="str">
        <f t="shared" si="0"/>
        <v/>
      </c>
      <c r="T52" s="28"/>
      <c r="U52" s="57"/>
      <c r="V52" s="57"/>
      <c r="W52" s="14" t="str">
        <f t="shared" si="1"/>
        <v/>
      </c>
      <c r="X52" s="25"/>
      <c r="Y52" s="25"/>
      <c r="Z52" s="25"/>
      <c r="AA52" s="25"/>
    </row>
    <row r="53" spans="1:27" s="29" customFormat="1" x14ac:dyDescent="0.25">
      <c r="A53" s="25"/>
      <c r="B53" s="25"/>
      <c r="C53" s="25"/>
      <c r="D53" s="25"/>
      <c r="E53" s="30">
        <v>40</v>
      </c>
      <c r="F53" s="24"/>
      <c r="G53" s="27"/>
      <c r="H53" s="56"/>
      <c r="I53" s="56"/>
      <c r="J53" s="56"/>
      <c r="K53" s="28"/>
      <c r="L53" s="56"/>
      <c r="M53" s="56"/>
      <c r="N53" s="56"/>
      <c r="O53" s="56"/>
      <c r="P53" s="28"/>
      <c r="Q53" s="58"/>
      <c r="R53" s="58"/>
      <c r="S53" s="15"/>
      <c r="T53" s="28"/>
      <c r="U53" s="58"/>
      <c r="V53" s="58"/>
      <c r="W53" s="15"/>
      <c r="X53" s="25"/>
      <c r="Y53" s="25"/>
      <c r="Z53" s="25"/>
      <c r="AA53" s="25"/>
    </row>
    <row r="54" spans="1:27" s="29" customFormat="1" x14ac:dyDescent="0.25">
      <c r="A54" s="25"/>
      <c r="B54" s="25"/>
      <c r="C54" s="25"/>
      <c r="D54" s="25"/>
      <c r="E54" s="26">
        <v>41</v>
      </c>
      <c r="F54" s="23"/>
      <c r="G54" s="27"/>
      <c r="H54" s="55"/>
      <c r="I54" s="55"/>
      <c r="J54" s="55"/>
      <c r="K54" s="28"/>
      <c r="L54" s="55"/>
      <c r="M54" s="55"/>
      <c r="N54" s="55"/>
      <c r="O54" s="55"/>
      <c r="P54" s="28"/>
      <c r="Q54" s="57"/>
      <c r="R54" s="57"/>
      <c r="S54" s="14"/>
      <c r="T54" s="28"/>
      <c r="U54" s="57"/>
      <c r="V54" s="57"/>
      <c r="W54" s="14"/>
      <c r="X54" s="25"/>
      <c r="Y54" s="25"/>
      <c r="Z54" s="25"/>
      <c r="AA54" s="25"/>
    </row>
    <row r="55" spans="1:27" s="29" customFormat="1" x14ac:dyDescent="0.25">
      <c r="A55" s="25"/>
      <c r="B55" s="25"/>
      <c r="C55" s="25"/>
      <c r="D55" s="25"/>
      <c r="E55" s="30">
        <v>42</v>
      </c>
      <c r="F55" s="24"/>
      <c r="G55" s="27"/>
      <c r="H55" s="56"/>
      <c r="I55" s="56"/>
      <c r="J55" s="56"/>
      <c r="K55" s="28"/>
      <c r="L55" s="56"/>
      <c r="M55" s="56"/>
      <c r="N55" s="56"/>
      <c r="O55" s="56"/>
      <c r="P55" s="28"/>
      <c r="Q55" s="58"/>
      <c r="R55" s="58"/>
      <c r="S55" s="15"/>
      <c r="T55" s="28"/>
      <c r="U55" s="58"/>
      <c r="V55" s="58"/>
      <c r="W55" s="15"/>
      <c r="X55" s="25"/>
      <c r="Y55" s="25"/>
      <c r="Z55" s="25"/>
      <c r="AA55" s="25"/>
    </row>
    <row r="56" spans="1:27" s="29" customFormat="1" x14ac:dyDescent="0.25">
      <c r="A56" s="25"/>
      <c r="B56" s="25"/>
      <c r="C56" s="25"/>
      <c r="D56" s="25"/>
      <c r="E56" s="26">
        <v>43</v>
      </c>
      <c r="F56" s="23"/>
      <c r="G56" s="27"/>
      <c r="H56" s="55"/>
      <c r="I56" s="55"/>
      <c r="J56" s="55"/>
      <c r="K56" s="28"/>
      <c r="L56" s="55"/>
      <c r="M56" s="55"/>
      <c r="N56" s="55"/>
      <c r="O56" s="55"/>
      <c r="P56" s="28"/>
      <c r="Q56" s="57"/>
      <c r="R56" s="57"/>
      <c r="S56" s="14"/>
      <c r="T56" s="28"/>
      <c r="U56" s="57"/>
      <c r="V56" s="57"/>
      <c r="W56" s="14"/>
      <c r="X56" s="25"/>
      <c r="Y56" s="25"/>
      <c r="Z56" s="25"/>
      <c r="AA56" s="25"/>
    </row>
    <row r="57" spans="1:27" s="29" customFormat="1" x14ac:dyDescent="0.25">
      <c r="A57" s="25"/>
      <c r="B57" s="25"/>
      <c r="C57" s="25"/>
      <c r="D57" s="25"/>
      <c r="E57" s="30">
        <v>44</v>
      </c>
      <c r="F57" s="24"/>
      <c r="G57" s="27"/>
      <c r="H57" s="56"/>
      <c r="I57" s="56"/>
      <c r="J57" s="56"/>
      <c r="K57" s="28"/>
      <c r="L57" s="56"/>
      <c r="M57" s="56"/>
      <c r="N57" s="56"/>
      <c r="O57" s="56"/>
      <c r="P57" s="28"/>
      <c r="Q57" s="58"/>
      <c r="R57" s="58"/>
      <c r="S57" s="15"/>
      <c r="T57" s="28"/>
      <c r="U57" s="58"/>
      <c r="V57" s="58"/>
      <c r="W57" s="15"/>
      <c r="X57" s="25"/>
      <c r="Y57" s="25"/>
      <c r="Z57" s="25"/>
      <c r="AA57" s="25"/>
    </row>
    <row r="58" spans="1:27" s="29" customFormat="1" x14ac:dyDescent="0.25">
      <c r="A58" s="25"/>
      <c r="B58" s="25"/>
      <c r="C58" s="25"/>
      <c r="D58" s="25"/>
      <c r="E58" s="26">
        <v>45</v>
      </c>
      <c r="F58" s="23"/>
      <c r="G58" s="27"/>
      <c r="H58" s="55"/>
      <c r="I58" s="55"/>
      <c r="J58" s="55"/>
      <c r="K58" s="28"/>
      <c r="L58" s="55"/>
      <c r="M58" s="55"/>
      <c r="N58" s="55"/>
      <c r="O58" s="55"/>
      <c r="P58" s="28"/>
      <c r="Q58" s="57"/>
      <c r="R58" s="57"/>
      <c r="S58" s="14"/>
      <c r="T58" s="28"/>
      <c r="U58" s="57"/>
      <c r="V58" s="57"/>
      <c r="W58" s="14"/>
      <c r="X58" s="25"/>
      <c r="Y58" s="25"/>
      <c r="Z58" s="25"/>
      <c r="AA58" s="25"/>
    </row>
    <row r="59" spans="1:27" s="29" customFormat="1" x14ac:dyDescent="0.25">
      <c r="A59" s="25"/>
      <c r="B59" s="25"/>
      <c r="C59" s="25"/>
      <c r="D59" s="25"/>
      <c r="E59" s="30">
        <v>46</v>
      </c>
      <c r="F59" s="24"/>
      <c r="G59" s="27"/>
      <c r="H59" s="56"/>
      <c r="I59" s="56"/>
      <c r="J59" s="56"/>
      <c r="K59" s="28"/>
      <c r="L59" s="56"/>
      <c r="M59" s="56"/>
      <c r="N59" s="56"/>
      <c r="O59" s="56"/>
      <c r="P59" s="28"/>
      <c r="Q59" s="58"/>
      <c r="R59" s="58"/>
      <c r="S59" s="15"/>
      <c r="T59" s="28"/>
      <c r="U59" s="58"/>
      <c r="V59" s="58"/>
      <c r="W59" s="15"/>
      <c r="X59" s="25"/>
      <c r="Y59" s="25"/>
      <c r="Z59" s="25"/>
      <c r="AA59" s="25"/>
    </row>
    <row r="60" spans="1:27" s="29" customFormat="1" x14ac:dyDescent="0.25">
      <c r="A60" s="25"/>
      <c r="B60" s="25"/>
      <c r="C60" s="25"/>
      <c r="D60" s="25"/>
      <c r="E60" s="26">
        <v>47</v>
      </c>
      <c r="F60" s="23"/>
      <c r="G60" s="27"/>
      <c r="H60" s="55"/>
      <c r="I60" s="55"/>
      <c r="J60" s="55"/>
      <c r="K60" s="28"/>
      <c r="L60" s="55"/>
      <c r="M60" s="55"/>
      <c r="N60" s="55"/>
      <c r="O60" s="55"/>
      <c r="P60" s="28"/>
      <c r="Q60" s="57"/>
      <c r="R60" s="57"/>
      <c r="S60" s="14"/>
      <c r="T60" s="28"/>
      <c r="U60" s="57"/>
      <c r="V60" s="57"/>
      <c r="W60" s="14"/>
      <c r="X60" s="25"/>
      <c r="Y60" s="25"/>
      <c r="Z60" s="25"/>
      <c r="AA60" s="25"/>
    </row>
    <row r="61" spans="1:27" s="29" customFormat="1" x14ac:dyDescent="0.25">
      <c r="A61" s="25"/>
      <c r="B61" s="25"/>
      <c r="C61" s="25"/>
      <c r="D61" s="25"/>
      <c r="E61" s="30">
        <v>48</v>
      </c>
      <c r="F61" s="24"/>
      <c r="G61" s="27"/>
      <c r="H61" s="56"/>
      <c r="I61" s="56"/>
      <c r="J61" s="56"/>
      <c r="K61" s="28"/>
      <c r="L61" s="56"/>
      <c r="M61" s="56"/>
      <c r="N61" s="56"/>
      <c r="O61" s="56"/>
      <c r="P61" s="28"/>
      <c r="Q61" s="58"/>
      <c r="R61" s="58"/>
      <c r="S61" s="15"/>
      <c r="T61" s="28"/>
      <c r="U61" s="58"/>
      <c r="V61" s="58"/>
      <c r="W61" s="15"/>
      <c r="X61" s="25"/>
      <c r="Y61" s="25"/>
      <c r="Z61" s="25"/>
      <c r="AA61" s="25"/>
    </row>
    <row r="62" spans="1:27" s="29" customFormat="1" x14ac:dyDescent="0.25">
      <c r="A62" s="25"/>
      <c r="B62" s="25"/>
      <c r="C62" s="25"/>
      <c r="D62" s="25"/>
      <c r="E62" s="26">
        <v>49</v>
      </c>
      <c r="F62" s="23"/>
      <c r="G62" s="27"/>
      <c r="H62" s="55"/>
      <c r="I62" s="55"/>
      <c r="J62" s="55"/>
      <c r="K62" s="28"/>
      <c r="L62" s="55"/>
      <c r="M62" s="55"/>
      <c r="N62" s="55"/>
      <c r="O62" s="55"/>
      <c r="P62" s="28"/>
      <c r="Q62" s="57"/>
      <c r="R62" s="57"/>
      <c r="S62" s="14"/>
      <c r="T62" s="28"/>
      <c r="U62" s="57"/>
      <c r="V62" s="57"/>
      <c r="W62" s="14"/>
      <c r="X62" s="25"/>
      <c r="Y62" s="25"/>
      <c r="Z62" s="25"/>
      <c r="AA62" s="25"/>
    </row>
    <row r="63" spans="1:27" s="29" customFormat="1" x14ac:dyDescent="0.25">
      <c r="A63" s="25"/>
      <c r="B63" s="25"/>
      <c r="C63" s="25"/>
      <c r="D63" s="25"/>
      <c r="E63" s="30">
        <v>50</v>
      </c>
      <c r="F63" s="24"/>
      <c r="G63" s="27"/>
      <c r="H63" s="56"/>
      <c r="I63" s="56"/>
      <c r="J63" s="56"/>
      <c r="K63" s="28"/>
      <c r="L63" s="56"/>
      <c r="M63" s="56"/>
      <c r="N63" s="56"/>
      <c r="O63" s="56"/>
      <c r="P63" s="28"/>
      <c r="Q63" s="58"/>
      <c r="R63" s="58"/>
      <c r="S63" s="15"/>
      <c r="T63" s="28"/>
      <c r="U63" s="58"/>
      <c r="V63" s="58"/>
      <c r="W63" s="15"/>
      <c r="X63" s="25"/>
      <c r="Y63" s="25"/>
      <c r="Z63" s="25"/>
      <c r="AA63" s="25"/>
    </row>
    <row r="64" spans="1:27" s="29" customFormat="1" x14ac:dyDescent="0.25">
      <c r="A64" s="25"/>
      <c r="B64" s="25"/>
      <c r="C64" s="25"/>
      <c r="D64" s="25"/>
      <c r="E64" s="26">
        <v>51</v>
      </c>
      <c r="F64" s="23"/>
      <c r="G64" s="27"/>
      <c r="H64" s="55"/>
      <c r="I64" s="55"/>
      <c r="J64" s="55"/>
      <c r="K64" s="28"/>
      <c r="L64" s="55"/>
      <c r="M64" s="55"/>
      <c r="N64" s="55"/>
      <c r="O64" s="55"/>
      <c r="P64" s="28"/>
      <c r="Q64" s="57"/>
      <c r="R64" s="57"/>
      <c r="S64" s="14"/>
      <c r="T64" s="28"/>
      <c r="U64" s="57"/>
      <c r="V64" s="57"/>
      <c r="W64" s="14"/>
      <c r="X64" s="25"/>
      <c r="Y64" s="25"/>
      <c r="Z64" s="25"/>
      <c r="AA64" s="25"/>
    </row>
    <row r="65" spans="1:27" s="29" customFormat="1" x14ac:dyDescent="0.25">
      <c r="A65" s="25"/>
      <c r="B65" s="25"/>
      <c r="C65" s="25"/>
      <c r="D65" s="25"/>
      <c r="E65" s="30">
        <v>52</v>
      </c>
      <c r="F65" s="24"/>
      <c r="G65" s="27"/>
      <c r="H65" s="56"/>
      <c r="I65" s="56"/>
      <c r="J65" s="56"/>
      <c r="K65" s="28"/>
      <c r="L65" s="56"/>
      <c r="M65" s="56"/>
      <c r="N65" s="56"/>
      <c r="O65" s="56"/>
      <c r="P65" s="28"/>
      <c r="Q65" s="58"/>
      <c r="R65" s="58"/>
      <c r="S65" s="15"/>
      <c r="T65" s="28"/>
      <c r="U65" s="58"/>
      <c r="V65" s="58"/>
      <c r="W65" s="15"/>
      <c r="X65" s="25"/>
      <c r="Y65" s="25"/>
      <c r="Z65" s="25"/>
      <c r="AA65" s="25"/>
    </row>
    <row r="66" spans="1:27" s="29" customFormat="1" x14ac:dyDescent="0.25">
      <c r="A66" s="25"/>
      <c r="B66" s="25"/>
      <c r="C66" s="25"/>
      <c r="D66" s="25"/>
      <c r="E66" s="26">
        <v>53</v>
      </c>
      <c r="F66" s="23"/>
      <c r="G66" s="27"/>
      <c r="H66" s="55"/>
      <c r="I66" s="55"/>
      <c r="J66" s="55"/>
      <c r="K66" s="28"/>
      <c r="L66" s="55"/>
      <c r="M66" s="55"/>
      <c r="N66" s="55"/>
      <c r="O66" s="55"/>
      <c r="P66" s="28"/>
      <c r="Q66" s="57"/>
      <c r="R66" s="57"/>
      <c r="S66" s="14"/>
      <c r="T66" s="28"/>
      <c r="U66" s="57"/>
      <c r="V66" s="57"/>
      <c r="W66" s="14"/>
      <c r="X66" s="25"/>
      <c r="Y66" s="25"/>
      <c r="Z66" s="25"/>
      <c r="AA66" s="25"/>
    </row>
    <row r="67" spans="1:27" s="29" customFormat="1" x14ac:dyDescent="0.25">
      <c r="A67" s="25"/>
      <c r="B67" s="25"/>
      <c r="C67" s="25"/>
      <c r="D67" s="25"/>
      <c r="E67" s="30">
        <v>54</v>
      </c>
      <c r="F67" s="24"/>
      <c r="G67" s="27"/>
      <c r="H67" s="56"/>
      <c r="I67" s="56"/>
      <c r="J67" s="56"/>
      <c r="K67" s="28"/>
      <c r="L67" s="56"/>
      <c r="M67" s="56"/>
      <c r="N67" s="56"/>
      <c r="O67" s="56"/>
      <c r="P67" s="28"/>
      <c r="Q67" s="58"/>
      <c r="R67" s="58"/>
      <c r="S67" s="15"/>
      <c r="T67" s="28"/>
      <c r="U67" s="58"/>
      <c r="V67" s="58"/>
      <c r="W67" s="15"/>
      <c r="X67" s="25"/>
      <c r="Y67" s="25"/>
      <c r="Z67" s="25"/>
      <c r="AA67" s="25"/>
    </row>
    <row r="68" spans="1:27" s="29" customFormat="1" x14ac:dyDescent="0.25">
      <c r="A68" s="25"/>
      <c r="B68" s="25"/>
      <c r="C68" s="25"/>
      <c r="D68" s="25"/>
      <c r="E68" s="26">
        <v>55</v>
      </c>
      <c r="F68" s="23"/>
      <c r="G68" s="27"/>
      <c r="H68" s="55"/>
      <c r="I68" s="55"/>
      <c r="J68" s="55"/>
      <c r="K68" s="28"/>
      <c r="L68" s="55"/>
      <c r="M68" s="55"/>
      <c r="N68" s="55"/>
      <c r="O68" s="55"/>
      <c r="P68" s="28"/>
      <c r="Q68" s="57"/>
      <c r="R68" s="57"/>
      <c r="S68" s="14"/>
      <c r="T68" s="28"/>
      <c r="U68" s="57"/>
      <c r="V68" s="57"/>
      <c r="W68" s="14"/>
      <c r="X68" s="25"/>
      <c r="Y68" s="25"/>
      <c r="Z68" s="25"/>
      <c r="AA68" s="25"/>
    </row>
    <row r="69" spans="1:27" s="29" customFormat="1" x14ac:dyDescent="0.25">
      <c r="A69" s="25"/>
      <c r="B69" s="25"/>
      <c r="C69" s="25"/>
      <c r="D69" s="25"/>
      <c r="E69" s="30">
        <v>56</v>
      </c>
      <c r="F69" s="24"/>
      <c r="G69" s="27"/>
      <c r="H69" s="56"/>
      <c r="I69" s="56"/>
      <c r="J69" s="56"/>
      <c r="K69" s="28"/>
      <c r="L69" s="56"/>
      <c r="M69" s="56"/>
      <c r="N69" s="56"/>
      <c r="O69" s="56"/>
      <c r="P69" s="28"/>
      <c r="Q69" s="58"/>
      <c r="R69" s="58"/>
      <c r="S69" s="15"/>
      <c r="T69" s="28"/>
      <c r="U69" s="58"/>
      <c r="V69" s="58"/>
      <c r="W69" s="15"/>
      <c r="X69" s="25"/>
      <c r="Y69" s="25"/>
      <c r="Z69" s="25"/>
      <c r="AA69" s="25"/>
    </row>
    <row r="70" spans="1:27" s="29" customFormat="1" x14ac:dyDescent="0.25">
      <c r="A70" s="25"/>
      <c r="B70" s="25"/>
      <c r="C70" s="25"/>
      <c r="D70" s="25"/>
      <c r="E70" s="26">
        <v>57</v>
      </c>
      <c r="F70" s="23"/>
      <c r="G70" s="27"/>
      <c r="H70" s="55"/>
      <c r="I70" s="55"/>
      <c r="J70" s="55"/>
      <c r="K70" s="28"/>
      <c r="L70" s="55"/>
      <c r="M70" s="55"/>
      <c r="N70" s="55"/>
      <c r="O70" s="55"/>
      <c r="P70" s="28"/>
      <c r="Q70" s="57"/>
      <c r="R70" s="57"/>
      <c r="S70" s="14"/>
      <c r="T70" s="28"/>
      <c r="U70" s="57"/>
      <c r="V70" s="57"/>
      <c r="W70" s="14"/>
      <c r="X70" s="25"/>
      <c r="Y70" s="25"/>
      <c r="Z70" s="25"/>
      <c r="AA70" s="25"/>
    </row>
    <row r="71" spans="1:27" s="29" customFormat="1" x14ac:dyDescent="0.25">
      <c r="A71" s="25"/>
      <c r="B71" s="25"/>
      <c r="C71" s="25"/>
      <c r="D71" s="25"/>
      <c r="E71" s="30">
        <v>58</v>
      </c>
      <c r="F71" s="24"/>
      <c r="G71" s="27"/>
      <c r="H71" s="56"/>
      <c r="I71" s="56"/>
      <c r="J71" s="56"/>
      <c r="K71" s="28"/>
      <c r="L71" s="56"/>
      <c r="M71" s="56"/>
      <c r="N71" s="56"/>
      <c r="O71" s="56"/>
      <c r="P71" s="28"/>
      <c r="Q71" s="58"/>
      <c r="R71" s="58"/>
      <c r="S71" s="15"/>
      <c r="T71" s="28"/>
      <c r="U71" s="58"/>
      <c r="V71" s="58"/>
      <c r="W71" s="15"/>
      <c r="X71" s="25"/>
      <c r="Y71" s="25"/>
      <c r="Z71" s="25"/>
      <c r="AA71" s="25"/>
    </row>
    <row r="72" spans="1:27" s="29" customFormat="1" x14ac:dyDescent="0.25">
      <c r="A72" s="25"/>
      <c r="B72" s="25"/>
      <c r="C72" s="25"/>
      <c r="D72" s="25"/>
      <c r="E72" s="26">
        <v>59</v>
      </c>
      <c r="F72" s="23"/>
      <c r="G72" s="27"/>
      <c r="H72" s="55"/>
      <c r="I72" s="55"/>
      <c r="J72" s="55"/>
      <c r="K72" s="28"/>
      <c r="L72" s="55"/>
      <c r="M72" s="55"/>
      <c r="N72" s="55"/>
      <c r="O72" s="55"/>
      <c r="P72" s="28"/>
      <c r="Q72" s="57"/>
      <c r="R72" s="57"/>
      <c r="S72" s="14"/>
      <c r="T72" s="28"/>
      <c r="U72" s="57"/>
      <c r="V72" s="57"/>
      <c r="W72" s="14"/>
      <c r="X72" s="25"/>
      <c r="Y72" s="25"/>
      <c r="Z72" s="25"/>
      <c r="AA72" s="25"/>
    </row>
    <row r="73" spans="1:27" s="29" customFormat="1" x14ac:dyDescent="0.25">
      <c r="A73" s="25"/>
      <c r="B73" s="25"/>
      <c r="C73" s="25"/>
      <c r="D73" s="25"/>
      <c r="E73" s="30">
        <v>60</v>
      </c>
      <c r="F73" s="24"/>
      <c r="G73" s="27"/>
      <c r="H73" s="56"/>
      <c r="I73" s="56"/>
      <c r="J73" s="56"/>
      <c r="K73" s="28"/>
      <c r="L73" s="56"/>
      <c r="M73" s="56"/>
      <c r="N73" s="56"/>
      <c r="O73" s="56"/>
      <c r="P73" s="28"/>
      <c r="Q73" s="58"/>
      <c r="R73" s="58"/>
      <c r="S73" s="15"/>
      <c r="T73" s="28"/>
      <c r="U73" s="58"/>
      <c r="V73" s="58"/>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IIKz0lCP8MU6HRtat38ULn84RzbfwSnioPQ0p4Tu3gX2ut4QPJCdO99Y1Fe02NHTAiD6uZ8BfgUwtk7rSlhsZA==" saltValue="fhdoy0Kn0yVYCdlaOCRBEQ=="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106" priority="8" operator="equal">
      <formula>$Z$15</formula>
    </cfRule>
    <cfRule type="cellIs" dxfId="105" priority="9" operator="equal">
      <formula>$Z$14</formula>
    </cfRule>
  </conditionalFormatting>
  <conditionalFormatting sqref="H52:J73 L52:O73">
    <cfRule type="cellIs" dxfId="104" priority="6" operator="equal">
      <formula>$Z$15</formula>
    </cfRule>
    <cfRule type="cellIs" dxfId="103" priority="7" operator="equal">
      <formula>$Z$14</formula>
    </cfRule>
  </conditionalFormatting>
  <conditionalFormatting sqref="J14:J23">
    <cfRule type="cellIs" dxfId="102" priority="4" operator="equal">
      <formula>$Z$15</formula>
    </cfRule>
    <cfRule type="cellIs" dxfId="101" priority="5" operator="equal">
      <formula>$Z$14</formula>
    </cfRule>
  </conditionalFormatting>
  <conditionalFormatting sqref="I13">
    <cfRule type="cellIs" dxfId="100" priority="1" operator="equal">
      <formula>"A"</formula>
    </cfRule>
    <cfRule type="cellIs" dxfId="99" priority="2" operator="equal">
      <formula>"U"</formula>
    </cfRule>
    <cfRule type="cellIs" dxfId="98"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24" t="s">
        <v>55</v>
      </c>
      <c r="F8" s="124"/>
      <c r="G8" s="124"/>
      <c r="H8" s="124"/>
      <c r="I8" s="124"/>
      <c r="J8" s="124"/>
      <c r="K8" s="124"/>
      <c r="L8" s="124"/>
      <c r="M8" s="124"/>
      <c r="N8" s="124"/>
      <c r="O8" s="124"/>
    </row>
    <row r="9" spans="1:27" ht="15" customHeight="1" x14ac:dyDescent="0.25">
      <c r="E9" s="124"/>
      <c r="F9" s="124"/>
      <c r="G9" s="124"/>
      <c r="H9" s="124"/>
      <c r="I9" s="124"/>
      <c r="J9" s="124"/>
      <c r="K9" s="124"/>
      <c r="L9" s="124"/>
      <c r="M9" s="124"/>
      <c r="N9" s="124"/>
      <c r="O9" s="124"/>
    </row>
    <row r="10" spans="1:27" x14ac:dyDescent="0.25"/>
    <row r="11" spans="1:27" ht="15" customHeight="1" x14ac:dyDescent="0.25">
      <c r="E11" s="112" t="s">
        <v>2</v>
      </c>
      <c r="F11" s="113"/>
      <c r="G11" s="8"/>
      <c r="H11" s="112" t="s">
        <v>25</v>
      </c>
      <c r="I11" s="125"/>
      <c r="J11" s="113"/>
      <c r="K11" s="9"/>
      <c r="L11" s="112" t="s">
        <v>26</v>
      </c>
      <c r="M11" s="125"/>
      <c r="N11" s="125"/>
      <c r="O11" s="113"/>
      <c r="P11" s="9"/>
      <c r="Q11" s="112" t="s">
        <v>46</v>
      </c>
      <c r="R11" s="125"/>
      <c r="S11" s="113"/>
      <c r="T11" s="9"/>
      <c r="U11" s="112" t="s">
        <v>47</v>
      </c>
      <c r="V11" s="125"/>
      <c r="W11" s="113"/>
      <c r="Y11" s="112" t="s">
        <v>29</v>
      </c>
      <c r="Z11" s="113"/>
    </row>
    <row r="12" spans="1:27" ht="15" customHeight="1" x14ac:dyDescent="0.25">
      <c r="E12" s="114"/>
      <c r="F12" s="115"/>
      <c r="G12" s="10"/>
      <c r="H12" s="116"/>
      <c r="I12" s="126"/>
      <c r="J12" s="117"/>
      <c r="K12" s="10"/>
      <c r="L12" s="116"/>
      <c r="M12" s="126"/>
      <c r="N12" s="126"/>
      <c r="O12" s="117"/>
      <c r="P12" s="10"/>
      <c r="Q12" s="116"/>
      <c r="R12" s="126"/>
      <c r="S12" s="117"/>
      <c r="T12" s="10"/>
      <c r="U12" s="116"/>
      <c r="V12" s="126"/>
      <c r="W12" s="117"/>
      <c r="Y12" s="116"/>
      <c r="Z12" s="117"/>
    </row>
    <row r="13" spans="1:27" ht="23.1" customHeight="1" x14ac:dyDescent="0.25">
      <c r="E13" s="116"/>
      <c r="F13" s="117"/>
      <c r="G13" s="12"/>
      <c r="H13" s="11" t="s">
        <v>13</v>
      </c>
      <c r="I13" s="8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74</v>
      </c>
      <c r="G14" s="27"/>
      <c r="H14" s="55"/>
      <c r="I14" s="55"/>
      <c r="J14" s="55"/>
      <c r="K14" s="28"/>
      <c r="L14" s="55"/>
      <c r="M14" s="55"/>
      <c r="N14" s="55"/>
      <c r="O14" s="55"/>
      <c r="P14" s="28"/>
      <c r="Q14" s="57"/>
      <c r="R14" s="57"/>
      <c r="S14" s="14" t="str">
        <f>IF(ISNUMBER(R14/Q14),R14/Q14,"")</f>
        <v/>
      </c>
      <c r="T14" s="28"/>
      <c r="U14" s="57"/>
      <c r="V14" s="57"/>
      <c r="W14" s="14" t="str">
        <f>IF(ISNUMBER(V14/U14),V14/U14,"")</f>
        <v/>
      </c>
      <c r="X14" s="25"/>
      <c r="Y14" s="26" t="s">
        <v>23</v>
      </c>
      <c r="Z14" s="31" t="s">
        <v>22</v>
      </c>
      <c r="AA14" s="25"/>
    </row>
    <row r="15" spans="1:27" s="29" customFormat="1" ht="56.25" x14ac:dyDescent="0.25">
      <c r="A15" s="25"/>
      <c r="B15" s="25"/>
      <c r="C15" s="25"/>
      <c r="D15" s="25"/>
      <c r="E15" s="30">
        <v>2</v>
      </c>
      <c r="F15" s="24" t="s">
        <v>75</v>
      </c>
      <c r="G15" s="27"/>
      <c r="H15" s="56"/>
      <c r="I15" s="56"/>
      <c r="J15" s="56"/>
      <c r="K15" s="28"/>
      <c r="L15" s="56"/>
      <c r="M15" s="56"/>
      <c r="N15" s="56"/>
      <c r="O15" s="56"/>
      <c r="P15" s="28"/>
      <c r="Q15" s="58"/>
      <c r="R15" s="58"/>
      <c r="S15" s="15" t="str">
        <f t="shared" ref="S15:S52" si="0">IF(ISNUMBER(R15/Q15),R15/Q15,"")</f>
        <v/>
      </c>
      <c r="T15" s="28"/>
      <c r="U15" s="58"/>
      <c r="V15" s="58"/>
      <c r="W15" s="15" t="str">
        <f t="shared" ref="W15:W74" si="1">IF(ISNUMBER(V15/U15),V15/U15,"")</f>
        <v/>
      </c>
      <c r="X15" s="25"/>
      <c r="Y15" s="26" t="s">
        <v>43</v>
      </c>
      <c r="Z15" s="32" t="s">
        <v>42</v>
      </c>
      <c r="AA15" s="25"/>
    </row>
    <row r="16" spans="1:27" s="29" customFormat="1" ht="45" x14ac:dyDescent="0.25">
      <c r="A16" s="25"/>
      <c r="B16" s="25"/>
      <c r="C16" s="25"/>
      <c r="D16" s="25"/>
      <c r="E16" s="26">
        <v>3</v>
      </c>
      <c r="F16" s="23" t="s">
        <v>76</v>
      </c>
      <c r="G16" s="27"/>
      <c r="H16" s="55"/>
      <c r="I16" s="55"/>
      <c r="J16" s="55"/>
      <c r="K16" s="28"/>
      <c r="L16" s="55"/>
      <c r="M16" s="55"/>
      <c r="N16" s="55"/>
      <c r="O16" s="55"/>
      <c r="P16" s="28"/>
      <c r="Q16" s="57"/>
      <c r="R16" s="57"/>
      <c r="S16" s="14" t="str">
        <f t="shared" si="0"/>
        <v/>
      </c>
      <c r="T16" s="28"/>
      <c r="U16" s="57"/>
      <c r="V16" s="57"/>
      <c r="W16" s="14" t="str">
        <f t="shared" si="1"/>
        <v/>
      </c>
      <c r="X16" s="25"/>
      <c r="Y16" s="25"/>
      <c r="Z16" s="25"/>
      <c r="AA16" s="25"/>
    </row>
    <row r="17" spans="1:27" s="29" customFormat="1" x14ac:dyDescent="0.25">
      <c r="A17" s="25"/>
      <c r="B17" s="25"/>
      <c r="C17" s="25"/>
      <c r="D17" s="25"/>
      <c r="E17" s="30">
        <v>4</v>
      </c>
      <c r="F17" s="24"/>
      <c r="G17" s="27"/>
      <c r="H17" s="56"/>
      <c r="I17" s="56"/>
      <c r="J17" s="56"/>
      <c r="K17" s="28"/>
      <c r="L17" s="56"/>
      <c r="M17" s="56"/>
      <c r="N17" s="56"/>
      <c r="O17" s="56"/>
      <c r="P17" s="28"/>
      <c r="Q17" s="58"/>
      <c r="R17" s="58"/>
      <c r="S17" s="15" t="str">
        <f t="shared" si="0"/>
        <v/>
      </c>
      <c r="T17" s="28"/>
      <c r="U17" s="58"/>
      <c r="V17" s="58"/>
      <c r="W17" s="15" t="str">
        <f t="shared" si="1"/>
        <v/>
      </c>
      <c r="X17" s="25"/>
      <c r="Y17" s="118" t="s">
        <v>12</v>
      </c>
      <c r="Z17" s="118"/>
      <c r="AA17" s="25"/>
    </row>
    <row r="18" spans="1:27" s="29" customFormat="1" x14ac:dyDescent="0.25">
      <c r="A18" s="25"/>
      <c r="B18" s="25"/>
      <c r="C18" s="25"/>
      <c r="D18" s="25"/>
      <c r="E18" s="26">
        <v>5</v>
      </c>
      <c r="F18" s="23"/>
      <c r="G18" s="27"/>
      <c r="H18" s="55"/>
      <c r="I18" s="55"/>
      <c r="J18" s="55"/>
      <c r="K18" s="28"/>
      <c r="L18" s="55"/>
      <c r="M18" s="55"/>
      <c r="N18" s="55"/>
      <c r="O18" s="55"/>
      <c r="P18" s="28"/>
      <c r="Q18" s="57"/>
      <c r="R18" s="57"/>
      <c r="S18" s="14" t="str">
        <f t="shared" si="0"/>
        <v/>
      </c>
      <c r="T18" s="28"/>
      <c r="U18" s="57"/>
      <c r="V18" s="57"/>
      <c r="W18" s="14" t="str">
        <f t="shared" si="1"/>
        <v/>
      </c>
      <c r="X18" s="25"/>
      <c r="Y18" s="119"/>
      <c r="Z18" s="119"/>
      <c r="AA18" s="25"/>
    </row>
    <row r="19" spans="1:27" s="29" customFormat="1" x14ac:dyDescent="0.25">
      <c r="A19" s="25"/>
      <c r="B19" s="25"/>
      <c r="C19" s="25"/>
      <c r="D19" s="25"/>
      <c r="E19" s="30">
        <v>6</v>
      </c>
      <c r="F19" s="24"/>
      <c r="G19" s="27"/>
      <c r="H19" s="56"/>
      <c r="I19" s="56"/>
      <c r="J19" s="56"/>
      <c r="K19" s="28"/>
      <c r="L19" s="56"/>
      <c r="M19" s="56"/>
      <c r="N19" s="56"/>
      <c r="O19" s="56"/>
      <c r="P19" s="28"/>
      <c r="Q19" s="58"/>
      <c r="R19" s="58"/>
      <c r="S19" s="15" t="str">
        <f t="shared" si="0"/>
        <v/>
      </c>
      <c r="T19" s="28"/>
      <c r="U19" s="58"/>
      <c r="V19" s="58"/>
      <c r="W19" s="15" t="str">
        <f t="shared" si="1"/>
        <v/>
      </c>
      <c r="X19" s="25"/>
      <c r="Y19" s="119"/>
      <c r="Z19" s="119"/>
      <c r="AA19" s="25"/>
    </row>
    <row r="20" spans="1:27" s="29" customFormat="1" x14ac:dyDescent="0.25">
      <c r="A20" s="25"/>
      <c r="B20" s="25"/>
      <c r="C20" s="25"/>
      <c r="D20" s="25"/>
      <c r="E20" s="26">
        <v>7</v>
      </c>
      <c r="F20" s="23"/>
      <c r="G20" s="27"/>
      <c r="H20" s="55"/>
      <c r="I20" s="55"/>
      <c r="J20" s="55"/>
      <c r="K20" s="28"/>
      <c r="L20" s="55"/>
      <c r="M20" s="55"/>
      <c r="N20" s="55"/>
      <c r="O20" s="55"/>
      <c r="P20" s="28"/>
      <c r="Q20" s="57"/>
      <c r="R20" s="57"/>
      <c r="S20" s="14" t="str">
        <f t="shared" si="0"/>
        <v/>
      </c>
      <c r="T20" s="28"/>
      <c r="U20" s="57"/>
      <c r="V20" s="57"/>
      <c r="W20" s="14" t="str">
        <f t="shared" si="1"/>
        <v/>
      </c>
      <c r="X20" s="25"/>
      <c r="Y20" s="119"/>
      <c r="Z20" s="119"/>
      <c r="AA20" s="25"/>
    </row>
    <row r="21" spans="1:27" s="29" customFormat="1" x14ac:dyDescent="0.25">
      <c r="A21" s="25"/>
      <c r="B21" s="25"/>
      <c r="C21" s="25"/>
      <c r="D21" s="25"/>
      <c r="E21" s="30">
        <v>8</v>
      </c>
      <c r="F21" s="24"/>
      <c r="G21" s="27"/>
      <c r="H21" s="56"/>
      <c r="I21" s="56"/>
      <c r="J21" s="56"/>
      <c r="K21" s="28"/>
      <c r="L21" s="56"/>
      <c r="M21" s="56"/>
      <c r="N21" s="56"/>
      <c r="O21" s="56"/>
      <c r="P21" s="28"/>
      <c r="Q21" s="58"/>
      <c r="R21" s="58"/>
      <c r="S21" s="15" t="str">
        <f t="shared" si="0"/>
        <v/>
      </c>
      <c r="T21" s="28"/>
      <c r="U21" s="58"/>
      <c r="V21" s="58"/>
      <c r="W21" s="15" t="str">
        <f t="shared" si="1"/>
        <v/>
      </c>
      <c r="X21" s="25"/>
      <c r="Y21" s="119"/>
      <c r="Z21" s="119"/>
      <c r="AA21" s="25"/>
    </row>
    <row r="22" spans="1:27" s="29" customFormat="1" x14ac:dyDescent="0.25">
      <c r="A22" s="25"/>
      <c r="B22" s="25"/>
      <c r="C22" s="25"/>
      <c r="D22" s="25"/>
      <c r="E22" s="26">
        <v>9</v>
      </c>
      <c r="F22" s="23"/>
      <c r="G22" s="27"/>
      <c r="H22" s="55"/>
      <c r="I22" s="55"/>
      <c r="J22" s="55"/>
      <c r="K22" s="28"/>
      <c r="L22" s="55"/>
      <c r="M22" s="55"/>
      <c r="N22" s="55"/>
      <c r="O22" s="55"/>
      <c r="P22" s="28"/>
      <c r="Q22" s="57"/>
      <c r="R22" s="57"/>
      <c r="S22" s="14" t="str">
        <f t="shared" si="0"/>
        <v/>
      </c>
      <c r="T22" s="28"/>
      <c r="U22" s="57"/>
      <c r="V22" s="57"/>
      <c r="W22" s="14" t="str">
        <f t="shared" si="1"/>
        <v/>
      </c>
      <c r="X22" s="25"/>
      <c r="Y22" s="119"/>
      <c r="Z22" s="119"/>
      <c r="AA22" s="25"/>
    </row>
    <row r="23" spans="1:27" s="29" customFormat="1" x14ac:dyDescent="0.25">
      <c r="A23" s="25"/>
      <c r="B23" s="25"/>
      <c r="C23" s="25"/>
      <c r="D23" s="25"/>
      <c r="E23" s="30">
        <v>10</v>
      </c>
      <c r="F23" s="24"/>
      <c r="G23" s="27"/>
      <c r="H23" s="56"/>
      <c r="I23" s="56"/>
      <c r="J23" s="56"/>
      <c r="K23" s="28"/>
      <c r="L23" s="56"/>
      <c r="M23" s="56"/>
      <c r="N23" s="56"/>
      <c r="O23" s="56"/>
      <c r="P23" s="28"/>
      <c r="Q23" s="58"/>
      <c r="R23" s="58"/>
      <c r="S23" s="15" t="str">
        <f t="shared" si="0"/>
        <v/>
      </c>
      <c r="T23" s="28"/>
      <c r="U23" s="58"/>
      <c r="V23" s="58"/>
      <c r="W23" s="15" t="str">
        <f t="shared" si="1"/>
        <v/>
      </c>
      <c r="X23" s="25"/>
      <c r="Y23" s="119"/>
      <c r="Z23" s="119"/>
      <c r="AA23" s="25"/>
    </row>
    <row r="24" spans="1:27" s="29" customFormat="1" x14ac:dyDescent="0.25">
      <c r="A24" s="25"/>
      <c r="B24" s="25"/>
      <c r="C24" s="25"/>
      <c r="D24" s="25"/>
      <c r="E24" s="26">
        <v>11</v>
      </c>
      <c r="F24" s="23"/>
      <c r="G24" s="27"/>
      <c r="H24" s="55"/>
      <c r="I24" s="55"/>
      <c r="J24" s="55"/>
      <c r="K24" s="28"/>
      <c r="L24" s="55"/>
      <c r="M24" s="55"/>
      <c r="N24" s="55"/>
      <c r="O24" s="55"/>
      <c r="P24" s="28"/>
      <c r="Q24" s="57"/>
      <c r="R24" s="57"/>
      <c r="S24" s="14" t="str">
        <f t="shared" si="0"/>
        <v/>
      </c>
      <c r="T24" s="28"/>
      <c r="U24" s="57"/>
      <c r="V24" s="57"/>
      <c r="W24" s="14" t="str">
        <f t="shared" si="1"/>
        <v/>
      </c>
      <c r="X24" s="25"/>
      <c r="Y24" s="119"/>
      <c r="Z24" s="119"/>
      <c r="AA24" s="25"/>
    </row>
    <row r="25" spans="1:27" s="29" customFormat="1" x14ac:dyDescent="0.25">
      <c r="A25" s="25"/>
      <c r="B25" s="25"/>
      <c r="C25" s="25"/>
      <c r="D25" s="25"/>
      <c r="E25" s="30">
        <v>12</v>
      </c>
      <c r="F25" s="24"/>
      <c r="G25" s="27"/>
      <c r="H25" s="56"/>
      <c r="I25" s="56"/>
      <c r="J25" s="56"/>
      <c r="K25" s="28"/>
      <c r="L25" s="56"/>
      <c r="M25" s="56"/>
      <c r="N25" s="56"/>
      <c r="O25" s="56"/>
      <c r="P25" s="28"/>
      <c r="Q25" s="58"/>
      <c r="R25" s="58"/>
      <c r="S25" s="15" t="str">
        <f t="shared" si="0"/>
        <v/>
      </c>
      <c r="T25" s="28"/>
      <c r="U25" s="58"/>
      <c r="V25" s="58"/>
      <c r="W25" s="15" t="str">
        <f t="shared" si="1"/>
        <v/>
      </c>
      <c r="X25" s="25"/>
      <c r="Y25" s="119"/>
      <c r="Z25" s="119"/>
      <c r="AA25" s="25"/>
    </row>
    <row r="26" spans="1:27" s="29" customFormat="1" x14ac:dyDescent="0.25">
      <c r="A26" s="25"/>
      <c r="B26" s="25"/>
      <c r="C26" s="25"/>
      <c r="D26" s="25"/>
      <c r="E26" s="26">
        <v>13</v>
      </c>
      <c r="F26" s="23"/>
      <c r="G26" s="27"/>
      <c r="H26" s="55"/>
      <c r="I26" s="55"/>
      <c r="J26" s="55"/>
      <c r="K26" s="28"/>
      <c r="L26" s="55"/>
      <c r="M26" s="55"/>
      <c r="N26" s="55"/>
      <c r="O26" s="55"/>
      <c r="P26" s="28"/>
      <c r="Q26" s="57"/>
      <c r="R26" s="57"/>
      <c r="S26" s="14" t="str">
        <f t="shared" si="0"/>
        <v/>
      </c>
      <c r="T26" s="28"/>
      <c r="U26" s="57"/>
      <c r="V26" s="57"/>
      <c r="W26" s="14" t="str">
        <f t="shared" si="1"/>
        <v/>
      </c>
      <c r="X26" s="25"/>
      <c r="Y26" s="119"/>
      <c r="Z26" s="119"/>
      <c r="AA26" s="25"/>
    </row>
    <row r="27" spans="1:27" s="29" customFormat="1" x14ac:dyDescent="0.25">
      <c r="A27" s="25"/>
      <c r="B27" s="25"/>
      <c r="C27" s="25"/>
      <c r="D27" s="25"/>
      <c r="E27" s="30">
        <v>14</v>
      </c>
      <c r="F27" s="24"/>
      <c r="G27" s="27"/>
      <c r="H27" s="56"/>
      <c r="I27" s="56"/>
      <c r="J27" s="56"/>
      <c r="K27" s="28"/>
      <c r="L27" s="56"/>
      <c r="M27" s="56"/>
      <c r="N27" s="56"/>
      <c r="O27" s="56"/>
      <c r="P27" s="28"/>
      <c r="Q27" s="58"/>
      <c r="R27" s="58"/>
      <c r="S27" s="15" t="str">
        <f t="shared" si="0"/>
        <v/>
      </c>
      <c r="T27" s="28"/>
      <c r="U27" s="58"/>
      <c r="V27" s="58"/>
      <c r="W27" s="15" t="str">
        <f t="shared" si="1"/>
        <v/>
      </c>
      <c r="X27" s="25"/>
      <c r="Y27" s="25"/>
      <c r="Z27" s="25"/>
      <c r="AA27" s="25"/>
    </row>
    <row r="28" spans="1:27" s="29" customFormat="1" x14ac:dyDescent="0.25">
      <c r="A28" s="25"/>
      <c r="B28" s="25"/>
      <c r="C28" s="25"/>
      <c r="D28" s="25"/>
      <c r="E28" s="26">
        <v>15</v>
      </c>
      <c r="F28" s="23"/>
      <c r="G28" s="27"/>
      <c r="H28" s="55"/>
      <c r="I28" s="55"/>
      <c r="J28" s="55"/>
      <c r="K28" s="28"/>
      <c r="L28" s="55"/>
      <c r="M28" s="55"/>
      <c r="N28" s="55"/>
      <c r="O28" s="55"/>
      <c r="P28" s="28"/>
      <c r="Q28" s="57"/>
      <c r="R28" s="57"/>
      <c r="S28" s="14" t="str">
        <f t="shared" si="0"/>
        <v/>
      </c>
      <c r="T28" s="28"/>
      <c r="U28" s="57"/>
      <c r="V28" s="57"/>
      <c r="W28" s="14" t="str">
        <f t="shared" si="1"/>
        <v/>
      </c>
      <c r="X28" s="25"/>
      <c r="Y28" s="25"/>
      <c r="Z28" s="25"/>
      <c r="AA28" s="25"/>
    </row>
    <row r="29" spans="1:27" s="29" customFormat="1" x14ac:dyDescent="0.25">
      <c r="A29" s="25"/>
      <c r="B29" s="25"/>
      <c r="C29" s="25"/>
      <c r="D29" s="25"/>
      <c r="E29" s="30">
        <v>16</v>
      </c>
      <c r="F29" s="24"/>
      <c r="G29" s="27"/>
      <c r="H29" s="56"/>
      <c r="I29" s="56"/>
      <c r="J29" s="56"/>
      <c r="K29" s="28"/>
      <c r="L29" s="56"/>
      <c r="M29" s="56"/>
      <c r="N29" s="56"/>
      <c r="O29" s="56"/>
      <c r="P29" s="28"/>
      <c r="Q29" s="58"/>
      <c r="R29" s="58"/>
      <c r="S29" s="15" t="str">
        <f t="shared" si="0"/>
        <v/>
      </c>
      <c r="T29" s="28"/>
      <c r="U29" s="58"/>
      <c r="V29" s="58"/>
      <c r="W29" s="15" t="str">
        <f t="shared" si="1"/>
        <v/>
      </c>
      <c r="X29" s="25"/>
      <c r="Y29" s="25"/>
      <c r="Z29" s="25"/>
      <c r="AA29" s="25"/>
    </row>
    <row r="30" spans="1:27" s="29" customFormat="1" x14ac:dyDescent="0.25">
      <c r="A30" s="25"/>
      <c r="B30" s="25"/>
      <c r="C30" s="25"/>
      <c r="D30" s="25"/>
      <c r="E30" s="26">
        <v>17</v>
      </c>
      <c r="F30" s="23"/>
      <c r="G30" s="27"/>
      <c r="H30" s="55"/>
      <c r="I30" s="55"/>
      <c r="J30" s="55"/>
      <c r="K30" s="28"/>
      <c r="L30" s="55"/>
      <c r="M30" s="55"/>
      <c r="N30" s="55"/>
      <c r="O30" s="55"/>
      <c r="P30" s="28"/>
      <c r="Q30" s="57"/>
      <c r="R30" s="57"/>
      <c r="S30" s="14" t="str">
        <f t="shared" si="0"/>
        <v/>
      </c>
      <c r="T30" s="28"/>
      <c r="U30" s="57"/>
      <c r="V30" s="57"/>
      <c r="W30" s="14"/>
      <c r="X30" s="25"/>
      <c r="Y30" s="25"/>
      <c r="Z30" s="25"/>
      <c r="AA30" s="25"/>
    </row>
    <row r="31" spans="1:27" s="29" customFormat="1" x14ac:dyDescent="0.25">
      <c r="A31" s="25"/>
      <c r="B31" s="25"/>
      <c r="C31" s="25"/>
      <c r="D31" s="25"/>
      <c r="E31" s="30">
        <v>18</v>
      </c>
      <c r="F31" s="24"/>
      <c r="G31" s="27"/>
      <c r="H31" s="56"/>
      <c r="I31" s="56"/>
      <c r="J31" s="56"/>
      <c r="K31" s="28"/>
      <c r="L31" s="56"/>
      <c r="M31" s="56"/>
      <c r="N31" s="56"/>
      <c r="O31" s="56"/>
      <c r="P31" s="28"/>
      <c r="Q31" s="58"/>
      <c r="R31" s="58"/>
      <c r="S31" s="15" t="str">
        <f t="shared" si="0"/>
        <v/>
      </c>
      <c r="T31" s="28"/>
      <c r="U31" s="58"/>
      <c r="V31" s="58"/>
      <c r="W31" s="15"/>
      <c r="X31" s="25"/>
      <c r="Y31" s="25"/>
      <c r="Z31" s="25"/>
      <c r="AA31" s="25"/>
    </row>
    <row r="32" spans="1:27" s="29" customFormat="1" x14ac:dyDescent="0.25">
      <c r="A32" s="25"/>
      <c r="B32" s="25"/>
      <c r="C32" s="25"/>
      <c r="D32" s="25"/>
      <c r="E32" s="26">
        <v>19</v>
      </c>
      <c r="F32" s="23"/>
      <c r="G32" s="27"/>
      <c r="H32" s="55"/>
      <c r="I32" s="55"/>
      <c r="J32" s="55"/>
      <c r="K32" s="28"/>
      <c r="L32" s="55"/>
      <c r="M32" s="55"/>
      <c r="N32" s="55"/>
      <c r="O32" s="55"/>
      <c r="P32" s="28"/>
      <c r="Q32" s="57"/>
      <c r="R32" s="57"/>
      <c r="S32" s="14" t="str">
        <f t="shared" si="0"/>
        <v/>
      </c>
      <c r="T32" s="28"/>
      <c r="U32" s="57"/>
      <c r="V32" s="57"/>
      <c r="W32" s="14"/>
      <c r="X32" s="25"/>
      <c r="Y32" s="25"/>
      <c r="Z32" s="25"/>
      <c r="AA32" s="25"/>
    </row>
    <row r="33" spans="1:27" s="29" customFormat="1" x14ac:dyDescent="0.25">
      <c r="A33" s="25"/>
      <c r="B33" s="25"/>
      <c r="C33" s="25"/>
      <c r="D33" s="25"/>
      <c r="E33" s="30">
        <v>20</v>
      </c>
      <c r="F33" s="24"/>
      <c r="G33" s="27"/>
      <c r="H33" s="56"/>
      <c r="I33" s="56"/>
      <c r="J33" s="56"/>
      <c r="K33" s="28"/>
      <c r="L33" s="56"/>
      <c r="M33" s="56"/>
      <c r="N33" s="56"/>
      <c r="O33" s="56"/>
      <c r="P33" s="28"/>
      <c r="Q33" s="58"/>
      <c r="R33" s="58"/>
      <c r="S33" s="15" t="str">
        <f t="shared" si="0"/>
        <v/>
      </c>
      <c r="T33" s="28"/>
      <c r="U33" s="58"/>
      <c r="V33" s="58"/>
      <c r="W33" s="15"/>
      <c r="X33" s="25"/>
      <c r="Y33" s="25"/>
      <c r="Z33" s="25"/>
      <c r="AA33" s="25"/>
    </row>
    <row r="34" spans="1:27" s="29" customFormat="1" x14ac:dyDescent="0.25">
      <c r="A34" s="25"/>
      <c r="B34" s="25"/>
      <c r="C34" s="25"/>
      <c r="D34" s="25"/>
      <c r="E34" s="26">
        <v>21</v>
      </c>
      <c r="F34" s="23"/>
      <c r="G34" s="27"/>
      <c r="H34" s="55"/>
      <c r="I34" s="55"/>
      <c r="J34" s="55"/>
      <c r="K34" s="28"/>
      <c r="L34" s="55"/>
      <c r="M34" s="55"/>
      <c r="N34" s="55"/>
      <c r="O34" s="55"/>
      <c r="P34" s="28"/>
      <c r="Q34" s="57"/>
      <c r="R34" s="57"/>
      <c r="S34" s="14" t="str">
        <f t="shared" si="0"/>
        <v/>
      </c>
      <c r="T34" s="28"/>
      <c r="U34" s="57"/>
      <c r="V34" s="57"/>
      <c r="W34" s="14" t="str">
        <f t="shared" si="1"/>
        <v/>
      </c>
      <c r="X34" s="25"/>
      <c r="Y34" s="25"/>
      <c r="Z34" s="25"/>
      <c r="AA34" s="25"/>
    </row>
    <row r="35" spans="1:27" s="29" customFormat="1" x14ac:dyDescent="0.25">
      <c r="A35" s="25"/>
      <c r="B35" s="25"/>
      <c r="C35" s="25"/>
      <c r="D35" s="25"/>
      <c r="E35" s="30">
        <v>22</v>
      </c>
      <c r="F35" s="24"/>
      <c r="G35" s="27"/>
      <c r="H35" s="56"/>
      <c r="I35" s="56"/>
      <c r="J35" s="56"/>
      <c r="K35" s="28"/>
      <c r="L35" s="56"/>
      <c r="M35" s="56"/>
      <c r="N35" s="56"/>
      <c r="O35" s="56"/>
      <c r="P35" s="28"/>
      <c r="Q35" s="58"/>
      <c r="R35" s="58"/>
      <c r="S35" s="15" t="str">
        <f t="shared" si="0"/>
        <v/>
      </c>
      <c r="T35" s="28"/>
      <c r="U35" s="58"/>
      <c r="V35" s="58"/>
      <c r="W35" s="15" t="str">
        <f t="shared" si="1"/>
        <v/>
      </c>
      <c r="X35" s="25"/>
      <c r="Y35" s="25"/>
      <c r="Z35" s="25"/>
      <c r="AA35" s="25"/>
    </row>
    <row r="36" spans="1:27" s="29" customFormat="1" x14ac:dyDescent="0.25">
      <c r="A36" s="25"/>
      <c r="B36" s="25"/>
      <c r="C36" s="25"/>
      <c r="D36" s="25"/>
      <c r="E36" s="26">
        <v>23</v>
      </c>
      <c r="F36" s="23"/>
      <c r="G36" s="27"/>
      <c r="H36" s="55"/>
      <c r="I36" s="55"/>
      <c r="J36" s="55"/>
      <c r="K36" s="28"/>
      <c r="L36" s="55"/>
      <c r="M36" s="55"/>
      <c r="N36" s="55"/>
      <c r="O36" s="55"/>
      <c r="P36" s="28"/>
      <c r="Q36" s="57"/>
      <c r="R36" s="57"/>
      <c r="S36" s="14" t="str">
        <f t="shared" si="0"/>
        <v/>
      </c>
      <c r="T36" s="28"/>
      <c r="U36" s="57"/>
      <c r="V36" s="57"/>
      <c r="W36" s="14" t="str">
        <f t="shared" si="1"/>
        <v/>
      </c>
      <c r="X36" s="25"/>
      <c r="Y36" s="25"/>
      <c r="Z36" s="25"/>
      <c r="AA36" s="25"/>
    </row>
    <row r="37" spans="1:27" s="29" customFormat="1" x14ac:dyDescent="0.25">
      <c r="A37" s="25"/>
      <c r="B37" s="25"/>
      <c r="C37" s="25"/>
      <c r="D37" s="25"/>
      <c r="E37" s="30">
        <v>24</v>
      </c>
      <c r="F37" s="24"/>
      <c r="G37" s="27"/>
      <c r="H37" s="56"/>
      <c r="I37" s="56"/>
      <c r="J37" s="56"/>
      <c r="K37" s="28"/>
      <c r="L37" s="56"/>
      <c r="M37" s="56"/>
      <c r="N37" s="56"/>
      <c r="O37" s="56"/>
      <c r="P37" s="28"/>
      <c r="Q37" s="58"/>
      <c r="R37" s="58"/>
      <c r="S37" s="15" t="str">
        <f t="shared" si="0"/>
        <v/>
      </c>
      <c r="T37" s="28"/>
      <c r="U37" s="58"/>
      <c r="V37" s="58"/>
      <c r="W37" s="15" t="str">
        <f t="shared" si="1"/>
        <v/>
      </c>
      <c r="X37" s="25"/>
      <c r="Y37" s="25"/>
      <c r="Z37" s="25"/>
      <c r="AA37" s="25"/>
    </row>
    <row r="38" spans="1:27" s="29" customFormat="1" x14ac:dyDescent="0.25">
      <c r="A38" s="25"/>
      <c r="B38" s="25"/>
      <c r="C38" s="25"/>
      <c r="D38" s="25"/>
      <c r="E38" s="26">
        <v>25</v>
      </c>
      <c r="F38" s="23"/>
      <c r="G38" s="27"/>
      <c r="H38" s="55"/>
      <c r="I38" s="55"/>
      <c r="J38" s="55"/>
      <c r="K38" s="28"/>
      <c r="L38" s="55"/>
      <c r="M38" s="55"/>
      <c r="N38" s="55"/>
      <c r="O38" s="55"/>
      <c r="P38" s="28"/>
      <c r="Q38" s="57"/>
      <c r="R38" s="57"/>
      <c r="S38" s="14" t="str">
        <f t="shared" si="0"/>
        <v/>
      </c>
      <c r="T38" s="28"/>
      <c r="U38" s="57"/>
      <c r="V38" s="57"/>
      <c r="W38" s="14" t="str">
        <f t="shared" si="1"/>
        <v/>
      </c>
      <c r="X38" s="25"/>
      <c r="Y38" s="25"/>
      <c r="Z38" s="25"/>
      <c r="AA38" s="25"/>
    </row>
    <row r="39" spans="1:27" s="29" customFormat="1" x14ac:dyDescent="0.25">
      <c r="A39" s="25"/>
      <c r="B39" s="25"/>
      <c r="C39" s="25"/>
      <c r="D39" s="25"/>
      <c r="E39" s="30">
        <v>26</v>
      </c>
      <c r="F39" s="24"/>
      <c r="G39" s="27"/>
      <c r="H39" s="56"/>
      <c r="I39" s="56"/>
      <c r="J39" s="56"/>
      <c r="K39" s="28"/>
      <c r="L39" s="56"/>
      <c r="M39" s="56"/>
      <c r="N39" s="56"/>
      <c r="O39" s="56"/>
      <c r="P39" s="28"/>
      <c r="Q39" s="58"/>
      <c r="R39" s="58"/>
      <c r="S39" s="15" t="str">
        <f t="shared" si="0"/>
        <v/>
      </c>
      <c r="T39" s="28"/>
      <c r="U39" s="58"/>
      <c r="V39" s="58"/>
      <c r="W39" s="15" t="str">
        <f t="shared" si="1"/>
        <v/>
      </c>
      <c r="X39" s="25"/>
      <c r="Y39" s="25"/>
      <c r="Z39" s="25"/>
      <c r="AA39" s="25"/>
    </row>
    <row r="40" spans="1:27" s="29" customFormat="1" x14ac:dyDescent="0.25">
      <c r="A40" s="25"/>
      <c r="B40" s="25"/>
      <c r="C40" s="25"/>
      <c r="D40" s="25"/>
      <c r="E40" s="26">
        <v>27</v>
      </c>
      <c r="F40" s="23"/>
      <c r="G40" s="27"/>
      <c r="H40" s="55"/>
      <c r="I40" s="55"/>
      <c r="J40" s="55"/>
      <c r="K40" s="28"/>
      <c r="L40" s="55"/>
      <c r="M40" s="55"/>
      <c r="N40" s="55"/>
      <c r="O40" s="55"/>
      <c r="P40" s="28"/>
      <c r="Q40" s="57"/>
      <c r="R40" s="57"/>
      <c r="S40" s="14" t="str">
        <f t="shared" si="0"/>
        <v/>
      </c>
      <c r="T40" s="28"/>
      <c r="U40" s="57"/>
      <c r="V40" s="57"/>
      <c r="W40" s="14" t="str">
        <f t="shared" si="1"/>
        <v/>
      </c>
      <c r="X40" s="25"/>
      <c r="Y40" s="25"/>
      <c r="Z40" s="25"/>
      <c r="AA40" s="25"/>
    </row>
    <row r="41" spans="1:27" s="29" customFormat="1" x14ac:dyDescent="0.25">
      <c r="A41" s="25"/>
      <c r="B41" s="25"/>
      <c r="C41" s="25"/>
      <c r="D41" s="25"/>
      <c r="E41" s="30">
        <v>28</v>
      </c>
      <c r="F41" s="24"/>
      <c r="G41" s="27"/>
      <c r="H41" s="56"/>
      <c r="I41" s="56"/>
      <c r="J41" s="56"/>
      <c r="K41" s="28"/>
      <c r="L41" s="56"/>
      <c r="M41" s="56"/>
      <c r="N41" s="56"/>
      <c r="O41" s="56"/>
      <c r="P41" s="28"/>
      <c r="Q41" s="58"/>
      <c r="R41" s="58"/>
      <c r="S41" s="15" t="str">
        <f t="shared" si="0"/>
        <v/>
      </c>
      <c r="T41" s="28"/>
      <c r="U41" s="58"/>
      <c r="V41" s="58"/>
      <c r="W41" s="15" t="str">
        <f t="shared" si="1"/>
        <v/>
      </c>
      <c r="X41" s="25"/>
      <c r="Y41" s="25"/>
      <c r="Z41" s="25"/>
      <c r="AA41" s="25"/>
    </row>
    <row r="42" spans="1:27" s="29" customFormat="1" x14ac:dyDescent="0.25">
      <c r="A42" s="25"/>
      <c r="B42" s="25"/>
      <c r="C42" s="25"/>
      <c r="D42" s="25"/>
      <c r="E42" s="26">
        <v>29</v>
      </c>
      <c r="F42" s="23"/>
      <c r="G42" s="27"/>
      <c r="H42" s="55"/>
      <c r="I42" s="55"/>
      <c r="J42" s="55"/>
      <c r="K42" s="28"/>
      <c r="L42" s="55"/>
      <c r="M42" s="55"/>
      <c r="N42" s="55"/>
      <c r="O42" s="55"/>
      <c r="P42" s="28"/>
      <c r="Q42" s="57"/>
      <c r="R42" s="57"/>
      <c r="S42" s="14" t="str">
        <f t="shared" si="0"/>
        <v/>
      </c>
      <c r="T42" s="28"/>
      <c r="U42" s="57"/>
      <c r="V42" s="57"/>
      <c r="W42" s="14" t="str">
        <f t="shared" si="1"/>
        <v/>
      </c>
      <c r="X42" s="25"/>
      <c r="Y42" s="25"/>
      <c r="Z42" s="25"/>
      <c r="AA42" s="25"/>
    </row>
    <row r="43" spans="1:27" s="29" customFormat="1" x14ac:dyDescent="0.25">
      <c r="A43" s="25"/>
      <c r="B43" s="25"/>
      <c r="C43" s="25"/>
      <c r="D43" s="25"/>
      <c r="E43" s="30">
        <v>30</v>
      </c>
      <c r="F43" s="24"/>
      <c r="G43" s="27"/>
      <c r="H43" s="56"/>
      <c r="I43" s="56"/>
      <c r="J43" s="56"/>
      <c r="K43" s="28"/>
      <c r="L43" s="56"/>
      <c r="M43" s="56"/>
      <c r="N43" s="56"/>
      <c r="O43" s="56"/>
      <c r="P43" s="28"/>
      <c r="Q43" s="58"/>
      <c r="R43" s="58"/>
      <c r="S43" s="15" t="str">
        <f t="shared" si="0"/>
        <v/>
      </c>
      <c r="T43" s="28"/>
      <c r="U43" s="58"/>
      <c r="V43" s="58"/>
      <c r="W43" s="15" t="str">
        <f t="shared" si="1"/>
        <v/>
      </c>
      <c r="X43" s="25"/>
      <c r="Y43" s="25"/>
      <c r="Z43" s="25"/>
      <c r="AA43" s="25"/>
    </row>
    <row r="44" spans="1:27" s="29" customFormat="1" x14ac:dyDescent="0.25">
      <c r="A44" s="25"/>
      <c r="B44" s="25"/>
      <c r="C44" s="25"/>
      <c r="D44" s="25"/>
      <c r="E44" s="26">
        <v>31</v>
      </c>
      <c r="F44" s="23"/>
      <c r="G44" s="27"/>
      <c r="H44" s="55"/>
      <c r="I44" s="55"/>
      <c r="J44" s="55"/>
      <c r="K44" s="28"/>
      <c r="L44" s="55"/>
      <c r="M44" s="55"/>
      <c r="N44" s="55"/>
      <c r="O44" s="55"/>
      <c r="P44" s="28"/>
      <c r="Q44" s="57"/>
      <c r="R44" s="57"/>
      <c r="S44" s="14" t="str">
        <f t="shared" si="0"/>
        <v/>
      </c>
      <c r="T44" s="28"/>
      <c r="U44" s="57"/>
      <c r="V44" s="57"/>
      <c r="W44" s="14" t="str">
        <f t="shared" si="1"/>
        <v/>
      </c>
      <c r="X44" s="25"/>
      <c r="Y44" s="25"/>
      <c r="Z44" s="25"/>
      <c r="AA44" s="25"/>
    </row>
    <row r="45" spans="1:27" s="29" customFormat="1" x14ac:dyDescent="0.25">
      <c r="A45" s="25"/>
      <c r="B45" s="25"/>
      <c r="C45" s="25"/>
      <c r="D45" s="25"/>
      <c r="E45" s="30">
        <v>32</v>
      </c>
      <c r="F45" s="24"/>
      <c r="G45" s="27"/>
      <c r="H45" s="56"/>
      <c r="I45" s="56"/>
      <c r="J45" s="56"/>
      <c r="K45" s="28"/>
      <c r="L45" s="56"/>
      <c r="M45" s="56"/>
      <c r="N45" s="56"/>
      <c r="O45" s="56"/>
      <c r="P45" s="28"/>
      <c r="Q45" s="58"/>
      <c r="R45" s="58"/>
      <c r="S45" s="15" t="str">
        <f t="shared" si="0"/>
        <v/>
      </c>
      <c r="T45" s="28"/>
      <c r="U45" s="58"/>
      <c r="V45" s="58"/>
      <c r="W45" s="15" t="str">
        <f t="shared" si="1"/>
        <v/>
      </c>
      <c r="X45" s="25"/>
      <c r="Y45" s="25"/>
      <c r="Z45" s="25"/>
      <c r="AA45" s="25"/>
    </row>
    <row r="46" spans="1:27" s="29" customFormat="1" x14ac:dyDescent="0.25">
      <c r="A46" s="25"/>
      <c r="B46" s="25"/>
      <c r="C46" s="25"/>
      <c r="D46" s="25"/>
      <c r="E46" s="26">
        <v>33</v>
      </c>
      <c r="F46" s="23"/>
      <c r="G46" s="27"/>
      <c r="H46" s="55"/>
      <c r="I46" s="55"/>
      <c r="J46" s="55"/>
      <c r="K46" s="28"/>
      <c r="L46" s="55"/>
      <c r="M46" s="55"/>
      <c r="N46" s="55"/>
      <c r="O46" s="55"/>
      <c r="P46" s="28"/>
      <c r="Q46" s="57"/>
      <c r="R46" s="57"/>
      <c r="S46" s="14" t="str">
        <f t="shared" si="0"/>
        <v/>
      </c>
      <c r="T46" s="28"/>
      <c r="U46" s="57"/>
      <c r="V46" s="57"/>
      <c r="W46" s="14" t="str">
        <f t="shared" si="1"/>
        <v/>
      </c>
      <c r="X46" s="25"/>
      <c r="Y46" s="25"/>
      <c r="Z46" s="25"/>
      <c r="AA46" s="25"/>
    </row>
    <row r="47" spans="1:27" s="29" customFormat="1" x14ac:dyDescent="0.25">
      <c r="A47" s="25"/>
      <c r="B47" s="25"/>
      <c r="C47" s="25"/>
      <c r="D47" s="25"/>
      <c r="E47" s="30">
        <v>34</v>
      </c>
      <c r="F47" s="24"/>
      <c r="G47" s="27"/>
      <c r="H47" s="56"/>
      <c r="I47" s="56"/>
      <c r="J47" s="56"/>
      <c r="K47" s="28"/>
      <c r="L47" s="56"/>
      <c r="M47" s="56"/>
      <c r="N47" s="56"/>
      <c r="O47" s="56"/>
      <c r="P47" s="28"/>
      <c r="Q47" s="58"/>
      <c r="R47" s="58"/>
      <c r="S47" s="15" t="str">
        <f t="shared" si="0"/>
        <v/>
      </c>
      <c r="T47" s="28"/>
      <c r="U47" s="58"/>
      <c r="V47" s="58"/>
      <c r="W47" s="15" t="str">
        <f t="shared" si="1"/>
        <v/>
      </c>
      <c r="X47" s="25"/>
      <c r="Y47" s="25"/>
      <c r="Z47" s="25"/>
      <c r="AA47" s="25"/>
    </row>
    <row r="48" spans="1:27" s="29" customFormat="1" x14ac:dyDescent="0.25">
      <c r="A48" s="25"/>
      <c r="B48" s="25"/>
      <c r="C48" s="25"/>
      <c r="D48" s="25"/>
      <c r="E48" s="26">
        <v>35</v>
      </c>
      <c r="F48" s="23"/>
      <c r="G48" s="27"/>
      <c r="H48" s="55"/>
      <c r="I48" s="55"/>
      <c r="J48" s="55"/>
      <c r="K48" s="28"/>
      <c r="L48" s="55"/>
      <c r="M48" s="55"/>
      <c r="N48" s="55"/>
      <c r="O48" s="55"/>
      <c r="P48" s="28"/>
      <c r="Q48" s="57"/>
      <c r="R48" s="57"/>
      <c r="S48" s="14" t="str">
        <f t="shared" si="0"/>
        <v/>
      </c>
      <c r="T48" s="28"/>
      <c r="U48" s="57"/>
      <c r="V48" s="57"/>
      <c r="W48" s="14" t="str">
        <f t="shared" si="1"/>
        <v/>
      </c>
      <c r="X48" s="25"/>
      <c r="Y48" s="25"/>
      <c r="Z48" s="25"/>
      <c r="AA48" s="25"/>
    </row>
    <row r="49" spans="1:27" s="29" customFormat="1" x14ac:dyDescent="0.25">
      <c r="A49" s="25"/>
      <c r="B49" s="25"/>
      <c r="C49" s="25"/>
      <c r="D49" s="25"/>
      <c r="E49" s="30">
        <v>36</v>
      </c>
      <c r="F49" s="24"/>
      <c r="G49" s="27"/>
      <c r="H49" s="56"/>
      <c r="I49" s="56"/>
      <c r="J49" s="56"/>
      <c r="K49" s="28"/>
      <c r="L49" s="56"/>
      <c r="M49" s="56"/>
      <c r="N49" s="56"/>
      <c r="O49" s="56"/>
      <c r="P49" s="28"/>
      <c r="Q49" s="58"/>
      <c r="R49" s="58"/>
      <c r="S49" s="15" t="str">
        <f t="shared" si="0"/>
        <v/>
      </c>
      <c r="T49" s="28"/>
      <c r="U49" s="58"/>
      <c r="V49" s="58"/>
      <c r="W49" s="15" t="str">
        <f t="shared" si="1"/>
        <v/>
      </c>
      <c r="X49" s="25"/>
      <c r="Y49" s="25"/>
      <c r="Z49" s="25"/>
      <c r="AA49" s="25"/>
    </row>
    <row r="50" spans="1:27" s="29" customFormat="1" x14ac:dyDescent="0.25">
      <c r="A50" s="25"/>
      <c r="B50" s="25"/>
      <c r="C50" s="25"/>
      <c r="D50" s="25"/>
      <c r="E50" s="26">
        <v>37</v>
      </c>
      <c r="F50" s="23"/>
      <c r="G50" s="27"/>
      <c r="H50" s="55"/>
      <c r="I50" s="55"/>
      <c r="J50" s="55"/>
      <c r="K50" s="28"/>
      <c r="L50" s="55"/>
      <c r="M50" s="55"/>
      <c r="N50" s="55"/>
      <c r="O50" s="55"/>
      <c r="P50" s="28"/>
      <c r="Q50" s="57"/>
      <c r="R50" s="57"/>
      <c r="S50" s="14" t="str">
        <f t="shared" si="0"/>
        <v/>
      </c>
      <c r="T50" s="28"/>
      <c r="U50" s="57"/>
      <c r="V50" s="57"/>
      <c r="W50" s="14" t="str">
        <f t="shared" si="1"/>
        <v/>
      </c>
      <c r="X50" s="25"/>
      <c r="Y50" s="25"/>
      <c r="Z50" s="25"/>
      <c r="AA50" s="25"/>
    </row>
    <row r="51" spans="1:27" s="29" customFormat="1" x14ac:dyDescent="0.25">
      <c r="A51" s="25"/>
      <c r="B51" s="25"/>
      <c r="C51" s="25"/>
      <c r="D51" s="25"/>
      <c r="E51" s="30">
        <v>38</v>
      </c>
      <c r="F51" s="24"/>
      <c r="G51" s="27"/>
      <c r="H51" s="56"/>
      <c r="I51" s="56"/>
      <c r="J51" s="56"/>
      <c r="K51" s="28"/>
      <c r="L51" s="56"/>
      <c r="M51" s="56"/>
      <c r="N51" s="56"/>
      <c r="O51" s="56"/>
      <c r="P51" s="28"/>
      <c r="Q51" s="58"/>
      <c r="R51" s="58"/>
      <c r="S51" s="15" t="str">
        <f t="shared" si="0"/>
        <v/>
      </c>
      <c r="T51" s="28"/>
      <c r="U51" s="58"/>
      <c r="V51" s="58"/>
      <c r="W51" s="15" t="str">
        <f t="shared" si="1"/>
        <v/>
      </c>
      <c r="X51" s="25"/>
      <c r="Y51" s="25"/>
      <c r="Z51" s="25"/>
      <c r="AA51" s="25"/>
    </row>
    <row r="52" spans="1:27" s="29" customFormat="1" x14ac:dyDescent="0.25">
      <c r="A52" s="25"/>
      <c r="B52" s="25"/>
      <c r="C52" s="25"/>
      <c r="D52" s="25"/>
      <c r="E52" s="26">
        <v>39</v>
      </c>
      <c r="F52" s="23"/>
      <c r="G52" s="27"/>
      <c r="H52" s="55"/>
      <c r="I52" s="55"/>
      <c r="J52" s="55"/>
      <c r="K52" s="28"/>
      <c r="L52" s="55"/>
      <c r="M52" s="55"/>
      <c r="N52" s="55"/>
      <c r="O52" s="55"/>
      <c r="P52" s="28"/>
      <c r="Q52" s="57"/>
      <c r="R52" s="57"/>
      <c r="S52" s="14" t="str">
        <f t="shared" si="0"/>
        <v/>
      </c>
      <c r="T52" s="28"/>
      <c r="U52" s="57"/>
      <c r="V52" s="57"/>
      <c r="W52" s="14" t="str">
        <f t="shared" si="1"/>
        <v/>
      </c>
      <c r="X52" s="25"/>
      <c r="Y52" s="25"/>
      <c r="Z52" s="25"/>
      <c r="AA52" s="25"/>
    </row>
    <row r="53" spans="1:27" s="29" customFormat="1" x14ac:dyDescent="0.25">
      <c r="A53" s="25"/>
      <c r="B53" s="25"/>
      <c r="C53" s="25"/>
      <c r="D53" s="25"/>
      <c r="E53" s="30">
        <v>40</v>
      </c>
      <c r="F53" s="24"/>
      <c r="G53" s="27"/>
      <c r="H53" s="56"/>
      <c r="I53" s="56"/>
      <c r="J53" s="56"/>
      <c r="K53" s="28"/>
      <c r="L53" s="56"/>
      <c r="M53" s="56"/>
      <c r="N53" s="56"/>
      <c r="O53" s="56"/>
      <c r="P53" s="28"/>
      <c r="Q53" s="58"/>
      <c r="R53" s="58"/>
      <c r="S53" s="15"/>
      <c r="T53" s="28"/>
      <c r="U53" s="58"/>
      <c r="V53" s="58"/>
      <c r="W53" s="15"/>
      <c r="X53" s="25"/>
      <c r="Y53" s="25"/>
      <c r="Z53" s="25"/>
      <c r="AA53" s="25"/>
    </row>
    <row r="54" spans="1:27" s="29" customFormat="1" x14ac:dyDescent="0.25">
      <c r="A54" s="25"/>
      <c r="B54" s="25"/>
      <c r="C54" s="25"/>
      <c r="D54" s="25"/>
      <c r="E54" s="26">
        <v>41</v>
      </c>
      <c r="F54" s="23"/>
      <c r="G54" s="27"/>
      <c r="H54" s="55"/>
      <c r="I54" s="55"/>
      <c r="J54" s="55"/>
      <c r="K54" s="28"/>
      <c r="L54" s="55"/>
      <c r="M54" s="55"/>
      <c r="N54" s="55"/>
      <c r="O54" s="55"/>
      <c r="P54" s="28"/>
      <c r="Q54" s="57"/>
      <c r="R54" s="57"/>
      <c r="S54" s="14"/>
      <c r="T54" s="28"/>
      <c r="U54" s="57"/>
      <c r="V54" s="57"/>
      <c r="W54" s="14"/>
      <c r="X54" s="25"/>
      <c r="Y54" s="25"/>
      <c r="Z54" s="25"/>
      <c r="AA54" s="25"/>
    </row>
    <row r="55" spans="1:27" s="29" customFormat="1" x14ac:dyDescent="0.25">
      <c r="A55" s="25"/>
      <c r="B55" s="25"/>
      <c r="C55" s="25"/>
      <c r="D55" s="25"/>
      <c r="E55" s="30">
        <v>42</v>
      </c>
      <c r="F55" s="24"/>
      <c r="G55" s="27"/>
      <c r="H55" s="56"/>
      <c r="I55" s="56"/>
      <c r="J55" s="56"/>
      <c r="K55" s="28"/>
      <c r="L55" s="56"/>
      <c r="M55" s="56"/>
      <c r="N55" s="56"/>
      <c r="O55" s="56"/>
      <c r="P55" s="28"/>
      <c r="Q55" s="58"/>
      <c r="R55" s="58"/>
      <c r="S55" s="15"/>
      <c r="T55" s="28"/>
      <c r="U55" s="58"/>
      <c r="V55" s="58"/>
      <c r="W55" s="15"/>
      <c r="X55" s="25"/>
      <c r="Y55" s="25"/>
      <c r="Z55" s="25"/>
      <c r="AA55" s="25"/>
    </row>
    <row r="56" spans="1:27" s="29" customFormat="1" x14ac:dyDescent="0.25">
      <c r="A56" s="25"/>
      <c r="B56" s="25"/>
      <c r="C56" s="25"/>
      <c r="D56" s="25"/>
      <c r="E56" s="26">
        <v>43</v>
      </c>
      <c r="F56" s="23"/>
      <c r="G56" s="27"/>
      <c r="H56" s="55"/>
      <c r="I56" s="55"/>
      <c r="J56" s="55"/>
      <c r="K56" s="28"/>
      <c r="L56" s="55"/>
      <c r="M56" s="55"/>
      <c r="N56" s="55"/>
      <c r="O56" s="55"/>
      <c r="P56" s="28"/>
      <c r="Q56" s="57"/>
      <c r="R56" s="57"/>
      <c r="S56" s="14"/>
      <c r="T56" s="28"/>
      <c r="U56" s="57"/>
      <c r="V56" s="57"/>
      <c r="W56" s="14"/>
      <c r="X56" s="25"/>
      <c r="Y56" s="25"/>
      <c r="Z56" s="25"/>
      <c r="AA56" s="25"/>
    </row>
    <row r="57" spans="1:27" s="29" customFormat="1" x14ac:dyDescent="0.25">
      <c r="A57" s="25"/>
      <c r="B57" s="25"/>
      <c r="C57" s="25"/>
      <c r="D57" s="25"/>
      <c r="E57" s="30">
        <v>44</v>
      </c>
      <c r="F57" s="24"/>
      <c r="G57" s="27"/>
      <c r="H57" s="56"/>
      <c r="I57" s="56"/>
      <c r="J57" s="56"/>
      <c r="K57" s="28"/>
      <c r="L57" s="56"/>
      <c r="M57" s="56"/>
      <c r="N57" s="56"/>
      <c r="O57" s="56"/>
      <c r="P57" s="28"/>
      <c r="Q57" s="58"/>
      <c r="R57" s="58"/>
      <c r="S57" s="15"/>
      <c r="T57" s="28"/>
      <c r="U57" s="58"/>
      <c r="V57" s="58"/>
      <c r="W57" s="15"/>
      <c r="X57" s="25"/>
      <c r="Y57" s="25"/>
      <c r="Z57" s="25"/>
      <c r="AA57" s="25"/>
    </row>
    <row r="58" spans="1:27" s="29" customFormat="1" x14ac:dyDescent="0.25">
      <c r="A58" s="25"/>
      <c r="B58" s="25"/>
      <c r="C58" s="25"/>
      <c r="D58" s="25"/>
      <c r="E58" s="26">
        <v>45</v>
      </c>
      <c r="F58" s="23"/>
      <c r="G58" s="27"/>
      <c r="H58" s="55"/>
      <c r="I58" s="55"/>
      <c r="J58" s="55"/>
      <c r="K58" s="28"/>
      <c r="L58" s="55"/>
      <c r="M58" s="55"/>
      <c r="N58" s="55"/>
      <c r="O58" s="55"/>
      <c r="P58" s="28"/>
      <c r="Q58" s="57"/>
      <c r="R58" s="57"/>
      <c r="S58" s="14"/>
      <c r="T58" s="28"/>
      <c r="U58" s="57"/>
      <c r="V58" s="57"/>
      <c r="W58" s="14"/>
      <c r="X58" s="25"/>
      <c r="Y58" s="25"/>
      <c r="Z58" s="25"/>
      <c r="AA58" s="25"/>
    </row>
    <row r="59" spans="1:27" s="29" customFormat="1" x14ac:dyDescent="0.25">
      <c r="A59" s="25"/>
      <c r="B59" s="25"/>
      <c r="C59" s="25"/>
      <c r="D59" s="25"/>
      <c r="E59" s="30">
        <v>46</v>
      </c>
      <c r="F59" s="24"/>
      <c r="G59" s="27"/>
      <c r="H59" s="56"/>
      <c r="I59" s="56"/>
      <c r="J59" s="56"/>
      <c r="K59" s="28"/>
      <c r="L59" s="56"/>
      <c r="M59" s="56"/>
      <c r="N59" s="56"/>
      <c r="O59" s="56"/>
      <c r="P59" s="28"/>
      <c r="Q59" s="58"/>
      <c r="R59" s="58"/>
      <c r="S59" s="15"/>
      <c r="T59" s="28"/>
      <c r="U59" s="58"/>
      <c r="V59" s="58"/>
      <c r="W59" s="15"/>
      <c r="X59" s="25"/>
      <c r="Y59" s="25"/>
      <c r="Z59" s="25"/>
      <c r="AA59" s="25"/>
    </row>
    <row r="60" spans="1:27" s="29" customFormat="1" x14ac:dyDescent="0.25">
      <c r="A60" s="25"/>
      <c r="B60" s="25"/>
      <c r="C60" s="25"/>
      <c r="D60" s="25"/>
      <c r="E60" s="26">
        <v>47</v>
      </c>
      <c r="F60" s="23"/>
      <c r="G60" s="27"/>
      <c r="H60" s="55"/>
      <c r="I60" s="55"/>
      <c r="J60" s="55"/>
      <c r="K60" s="28"/>
      <c r="L60" s="55"/>
      <c r="M60" s="55"/>
      <c r="N60" s="55"/>
      <c r="O60" s="55"/>
      <c r="P60" s="28"/>
      <c r="Q60" s="57"/>
      <c r="R60" s="57"/>
      <c r="S60" s="14"/>
      <c r="T60" s="28"/>
      <c r="U60" s="57"/>
      <c r="V60" s="57"/>
      <c r="W60" s="14"/>
      <c r="X60" s="25"/>
      <c r="Y60" s="25"/>
      <c r="Z60" s="25"/>
      <c r="AA60" s="25"/>
    </row>
    <row r="61" spans="1:27" s="29" customFormat="1" x14ac:dyDescent="0.25">
      <c r="A61" s="25"/>
      <c r="B61" s="25"/>
      <c r="C61" s="25"/>
      <c r="D61" s="25"/>
      <c r="E61" s="30">
        <v>48</v>
      </c>
      <c r="F61" s="24"/>
      <c r="G61" s="27"/>
      <c r="H61" s="56"/>
      <c r="I61" s="56"/>
      <c r="J61" s="56"/>
      <c r="K61" s="28"/>
      <c r="L61" s="56"/>
      <c r="M61" s="56"/>
      <c r="N61" s="56"/>
      <c r="O61" s="56"/>
      <c r="P61" s="28"/>
      <c r="Q61" s="58"/>
      <c r="R61" s="58"/>
      <c r="S61" s="15"/>
      <c r="T61" s="28"/>
      <c r="U61" s="58"/>
      <c r="V61" s="58"/>
      <c r="W61" s="15"/>
      <c r="X61" s="25"/>
      <c r="Y61" s="25"/>
      <c r="Z61" s="25"/>
      <c r="AA61" s="25"/>
    </row>
    <row r="62" spans="1:27" s="29" customFormat="1" x14ac:dyDescent="0.25">
      <c r="A62" s="25"/>
      <c r="B62" s="25"/>
      <c r="C62" s="25"/>
      <c r="D62" s="25"/>
      <c r="E62" s="26">
        <v>49</v>
      </c>
      <c r="F62" s="23"/>
      <c r="G62" s="27"/>
      <c r="H62" s="55"/>
      <c r="I62" s="55"/>
      <c r="J62" s="55"/>
      <c r="K62" s="28"/>
      <c r="L62" s="55"/>
      <c r="M62" s="55"/>
      <c r="N62" s="55"/>
      <c r="O62" s="55"/>
      <c r="P62" s="28"/>
      <c r="Q62" s="57"/>
      <c r="R62" s="57"/>
      <c r="S62" s="14"/>
      <c r="T62" s="28"/>
      <c r="U62" s="57"/>
      <c r="V62" s="57"/>
      <c r="W62" s="14"/>
      <c r="X62" s="25"/>
      <c r="Y62" s="25"/>
      <c r="Z62" s="25"/>
      <c r="AA62" s="25"/>
    </row>
    <row r="63" spans="1:27" s="29" customFormat="1" x14ac:dyDescent="0.25">
      <c r="A63" s="25"/>
      <c r="B63" s="25"/>
      <c r="C63" s="25"/>
      <c r="D63" s="25"/>
      <c r="E63" s="30">
        <v>50</v>
      </c>
      <c r="F63" s="24"/>
      <c r="G63" s="27"/>
      <c r="H63" s="56"/>
      <c r="I63" s="56"/>
      <c r="J63" s="56"/>
      <c r="K63" s="28"/>
      <c r="L63" s="56"/>
      <c r="M63" s="56"/>
      <c r="N63" s="56"/>
      <c r="O63" s="56"/>
      <c r="P63" s="28"/>
      <c r="Q63" s="58"/>
      <c r="R63" s="58"/>
      <c r="S63" s="15"/>
      <c r="T63" s="28"/>
      <c r="U63" s="58"/>
      <c r="V63" s="58"/>
      <c r="W63" s="15"/>
      <c r="X63" s="25"/>
      <c r="Y63" s="25"/>
      <c r="Z63" s="25"/>
      <c r="AA63" s="25"/>
    </row>
    <row r="64" spans="1:27" s="29" customFormat="1" x14ac:dyDescent="0.25">
      <c r="A64" s="25"/>
      <c r="B64" s="25"/>
      <c r="C64" s="25"/>
      <c r="D64" s="25"/>
      <c r="E64" s="26">
        <v>51</v>
      </c>
      <c r="F64" s="23"/>
      <c r="G64" s="27"/>
      <c r="H64" s="55"/>
      <c r="I64" s="55"/>
      <c r="J64" s="55"/>
      <c r="K64" s="28"/>
      <c r="L64" s="55"/>
      <c r="M64" s="55"/>
      <c r="N64" s="55"/>
      <c r="O64" s="55"/>
      <c r="P64" s="28"/>
      <c r="Q64" s="57"/>
      <c r="R64" s="57"/>
      <c r="S64" s="14"/>
      <c r="T64" s="28"/>
      <c r="U64" s="57"/>
      <c r="V64" s="57"/>
      <c r="W64" s="14"/>
      <c r="X64" s="25"/>
      <c r="Y64" s="25"/>
      <c r="Z64" s="25"/>
      <c r="AA64" s="25"/>
    </row>
    <row r="65" spans="1:27" s="29" customFormat="1" x14ac:dyDescent="0.25">
      <c r="A65" s="25"/>
      <c r="B65" s="25"/>
      <c r="C65" s="25"/>
      <c r="D65" s="25"/>
      <c r="E65" s="30">
        <v>52</v>
      </c>
      <c r="F65" s="24"/>
      <c r="G65" s="27"/>
      <c r="H65" s="56"/>
      <c r="I65" s="56"/>
      <c r="J65" s="56"/>
      <c r="K65" s="28"/>
      <c r="L65" s="56"/>
      <c r="M65" s="56"/>
      <c r="N65" s="56"/>
      <c r="O65" s="56"/>
      <c r="P65" s="28"/>
      <c r="Q65" s="58"/>
      <c r="R65" s="58"/>
      <c r="S65" s="15"/>
      <c r="T65" s="28"/>
      <c r="U65" s="58"/>
      <c r="V65" s="58"/>
      <c r="W65" s="15"/>
      <c r="X65" s="25"/>
      <c r="Y65" s="25"/>
      <c r="Z65" s="25"/>
      <c r="AA65" s="25"/>
    </row>
    <row r="66" spans="1:27" s="29" customFormat="1" x14ac:dyDescent="0.25">
      <c r="A66" s="25"/>
      <c r="B66" s="25"/>
      <c r="C66" s="25"/>
      <c r="D66" s="25"/>
      <c r="E66" s="26">
        <v>53</v>
      </c>
      <c r="F66" s="23"/>
      <c r="G66" s="27"/>
      <c r="H66" s="55"/>
      <c r="I66" s="55"/>
      <c r="J66" s="55"/>
      <c r="K66" s="28"/>
      <c r="L66" s="55"/>
      <c r="M66" s="55"/>
      <c r="N66" s="55"/>
      <c r="O66" s="55"/>
      <c r="P66" s="28"/>
      <c r="Q66" s="57"/>
      <c r="R66" s="57"/>
      <c r="S66" s="14"/>
      <c r="T66" s="28"/>
      <c r="U66" s="57"/>
      <c r="V66" s="57"/>
      <c r="W66" s="14"/>
      <c r="X66" s="25"/>
      <c r="Y66" s="25"/>
      <c r="Z66" s="25"/>
      <c r="AA66" s="25"/>
    </row>
    <row r="67" spans="1:27" s="29" customFormat="1" x14ac:dyDescent="0.25">
      <c r="A67" s="25"/>
      <c r="B67" s="25"/>
      <c r="C67" s="25"/>
      <c r="D67" s="25"/>
      <c r="E67" s="30">
        <v>54</v>
      </c>
      <c r="F67" s="24"/>
      <c r="G67" s="27"/>
      <c r="H67" s="56"/>
      <c r="I67" s="56"/>
      <c r="J67" s="56"/>
      <c r="K67" s="28"/>
      <c r="L67" s="56"/>
      <c r="M67" s="56"/>
      <c r="N67" s="56"/>
      <c r="O67" s="56"/>
      <c r="P67" s="28"/>
      <c r="Q67" s="58"/>
      <c r="R67" s="58"/>
      <c r="S67" s="15"/>
      <c r="T67" s="28"/>
      <c r="U67" s="58"/>
      <c r="V67" s="58"/>
      <c r="W67" s="15"/>
      <c r="X67" s="25"/>
      <c r="Y67" s="25"/>
      <c r="Z67" s="25"/>
      <c r="AA67" s="25"/>
    </row>
    <row r="68" spans="1:27" s="29" customFormat="1" x14ac:dyDescent="0.25">
      <c r="A68" s="25"/>
      <c r="B68" s="25"/>
      <c r="C68" s="25"/>
      <c r="D68" s="25"/>
      <c r="E68" s="26">
        <v>55</v>
      </c>
      <c r="F68" s="23"/>
      <c r="G68" s="27"/>
      <c r="H68" s="55"/>
      <c r="I68" s="55"/>
      <c r="J68" s="55"/>
      <c r="K68" s="28"/>
      <c r="L68" s="55"/>
      <c r="M68" s="55"/>
      <c r="N68" s="55"/>
      <c r="O68" s="55"/>
      <c r="P68" s="28"/>
      <c r="Q68" s="57"/>
      <c r="R68" s="57"/>
      <c r="S68" s="14"/>
      <c r="T68" s="28"/>
      <c r="U68" s="57"/>
      <c r="V68" s="57"/>
      <c r="W68" s="14"/>
      <c r="X68" s="25"/>
      <c r="Y68" s="25"/>
      <c r="Z68" s="25"/>
      <c r="AA68" s="25"/>
    </row>
    <row r="69" spans="1:27" s="29" customFormat="1" x14ac:dyDescent="0.25">
      <c r="A69" s="25"/>
      <c r="B69" s="25"/>
      <c r="C69" s="25"/>
      <c r="D69" s="25"/>
      <c r="E69" s="30">
        <v>56</v>
      </c>
      <c r="F69" s="24"/>
      <c r="G69" s="27"/>
      <c r="H69" s="56"/>
      <c r="I69" s="56"/>
      <c r="J69" s="56"/>
      <c r="K69" s="28"/>
      <c r="L69" s="56"/>
      <c r="M69" s="56"/>
      <c r="N69" s="56"/>
      <c r="O69" s="56"/>
      <c r="P69" s="28"/>
      <c r="Q69" s="58"/>
      <c r="R69" s="58"/>
      <c r="S69" s="15"/>
      <c r="T69" s="28"/>
      <c r="U69" s="58"/>
      <c r="V69" s="58"/>
      <c r="W69" s="15"/>
      <c r="X69" s="25"/>
      <c r="Y69" s="25"/>
      <c r="Z69" s="25"/>
      <c r="AA69" s="25"/>
    </row>
    <row r="70" spans="1:27" s="29" customFormat="1" x14ac:dyDescent="0.25">
      <c r="A70" s="25"/>
      <c r="B70" s="25"/>
      <c r="C70" s="25"/>
      <c r="D70" s="25"/>
      <c r="E70" s="26">
        <v>57</v>
      </c>
      <c r="F70" s="23"/>
      <c r="G70" s="27"/>
      <c r="H70" s="55"/>
      <c r="I70" s="55"/>
      <c r="J70" s="55"/>
      <c r="K70" s="28"/>
      <c r="L70" s="55"/>
      <c r="M70" s="55"/>
      <c r="N70" s="55"/>
      <c r="O70" s="55"/>
      <c r="P70" s="28"/>
      <c r="Q70" s="57"/>
      <c r="R70" s="57"/>
      <c r="S70" s="14"/>
      <c r="T70" s="28"/>
      <c r="U70" s="57"/>
      <c r="V70" s="57"/>
      <c r="W70" s="14"/>
      <c r="X70" s="25"/>
      <c r="Y70" s="25"/>
      <c r="Z70" s="25"/>
      <c r="AA70" s="25"/>
    </row>
    <row r="71" spans="1:27" s="29" customFormat="1" x14ac:dyDescent="0.25">
      <c r="A71" s="25"/>
      <c r="B71" s="25"/>
      <c r="C71" s="25"/>
      <c r="D71" s="25"/>
      <c r="E71" s="30">
        <v>58</v>
      </c>
      <c r="F71" s="24"/>
      <c r="G71" s="27"/>
      <c r="H71" s="56"/>
      <c r="I71" s="56"/>
      <c r="J71" s="56"/>
      <c r="K71" s="28"/>
      <c r="L71" s="56"/>
      <c r="M71" s="56"/>
      <c r="N71" s="56"/>
      <c r="O71" s="56"/>
      <c r="P71" s="28"/>
      <c r="Q71" s="58"/>
      <c r="R71" s="58"/>
      <c r="S71" s="15"/>
      <c r="T71" s="28"/>
      <c r="U71" s="58"/>
      <c r="V71" s="58"/>
      <c r="W71" s="15"/>
      <c r="X71" s="25"/>
      <c r="Y71" s="25"/>
      <c r="Z71" s="25"/>
      <c r="AA71" s="25"/>
    </row>
    <row r="72" spans="1:27" s="29" customFormat="1" x14ac:dyDescent="0.25">
      <c r="A72" s="25"/>
      <c r="B72" s="25"/>
      <c r="C72" s="25"/>
      <c r="D72" s="25"/>
      <c r="E72" s="26">
        <v>59</v>
      </c>
      <c r="F72" s="23"/>
      <c r="G72" s="27"/>
      <c r="H72" s="55"/>
      <c r="I72" s="55"/>
      <c r="J72" s="55"/>
      <c r="K72" s="28"/>
      <c r="L72" s="55"/>
      <c r="M72" s="55"/>
      <c r="N72" s="55"/>
      <c r="O72" s="55"/>
      <c r="P72" s="28"/>
      <c r="Q72" s="57"/>
      <c r="R72" s="57"/>
      <c r="S72" s="14"/>
      <c r="T72" s="28"/>
      <c r="U72" s="57"/>
      <c r="V72" s="57"/>
      <c r="W72" s="14"/>
      <c r="X72" s="25"/>
      <c r="Y72" s="25"/>
      <c r="Z72" s="25"/>
      <c r="AA72" s="25"/>
    </row>
    <row r="73" spans="1:27" s="29" customFormat="1" x14ac:dyDescent="0.25">
      <c r="A73" s="25"/>
      <c r="B73" s="25"/>
      <c r="C73" s="25"/>
      <c r="D73" s="25"/>
      <c r="E73" s="30">
        <v>60</v>
      </c>
      <c r="F73" s="24"/>
      <c r="G73" s="27"/>
      <c r="H73" s="56"/>
      <c r="I73" s="56"/>
      <c r="J73" s="56"/>
      <c r="K73" s="28"/>
      <c r="L73" s="56"/>
      <c r="M73" s="56"/>
      <c r="N73" s="56"/>
      <c r="O73" s="56"/>
      <c r="P73" s="28"/>
      <c r="Q73" s="58"/>
      <c r="R73" s="58"/>
      <c r="S73" s="15"/>
      <c r="T73" s="28"/>
      <c r="U73" s="58"/>
      <c r="V73" s="58"/>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oCFZ21QSASBxqlijATkmrqzwBvkNpui/fMFnZ1uTFQM3gUHABPsNvWNcz3oFM7R4JA2FyahHLKFshJLZNLVizA==" saltValue="JaZzten4wM+dhcj16jMUq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97" priority="9" operator="equal">
      <formula>$Z$15</formula>
    </cfRule>
    <cfRule type="cellIs" dxfId="96" priority="10" operator="equal">
      <formula>$Z$14</formula>
    </cfRule>
  </conditionalFormatting>
  <conditionalFormatting sqref="H52:J73 L52:O73">
    <cfRule type="cellIs" dxfId="95" priority="7" operator="equal">
      <formula>$Z$15</formula>
    </cfRule>
    <cfRule type="cellIs" dxfId="94" priority="8" operator="equal">
      <formula>$Z$14</formula>
    </cfRule>
  </conditionalFormatting>
  <conditionalFormatting sqref="I13">
    <cfRule type="cellIs" dxfId="93" priority="1" operator="equal">
      <formula>"A"</formula>
    </cfRule>
    <cfRule type="cellIs" dxfId="92" priority="2" operator="equal">
      <formula>"U"</formula>
    </cfRule>
    <cfRule type="cellIs" dxfId="91"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24" t="s">
        <v>56</v>
      </c>
      <c r="F8" s="124"/>
      <c r="G8" s="124"/>
      <c r="H8" s="124"/>
      <c r="I8" s="124"/>
      <c r="J8" s="124"/>
      <c r="K8" s="124"/>
      <c r="L8" s="124"/>
      <c r="M8" s="124"/>
      <c r="N8" s="124"/>
      <c r="O8" s="124"/>
    </row>
    <row r="9" spans="1:27" ht="15" customHeight="1" x14ac:dyDescent="0.25">
      <c r="E9" s="124"/>
      <c r="F9" s="124"/>
      <c r="G9" s="124"/>
      <c r="H9" s="124"/>
      <c r="I9" s="124"/>
      <c r="J9" s="124"/>
      <c r="K9" s="124"/>
      <c r="L9" s="124"/>
      <c r="M9" s="124"/>
      <c r="N9" s="124"/>
      <c r="O9" s="124"/>
    </row>
    <row r="10" spans="1:27" x14ac:dyDescent="0.25"/>
    <row r="11" spans="1:27" ht="15" customHeight="1" x14ac:dyDescent="0.25">
      <c r="E11" s="112" t="s">
        <v>2</v>
      </c>
      <c r="F11" s="113"/>
      <c r="G11" s="8"/>
      <c r="H11" s="112" t="s">
        <v>25</v>
      </c>
      <c r="I11" s="125"/>
      <c r="J11" s="113"/>
      <c r="K11" s="9"/>
      <c r="L11" s="112" t="s">
        <v>26</v>
      </c>
      <c r="M11" s="125"/>
      <c r="N11" s="125"/>
      <c r="O11" s="113"/>
      <c r="P11" s="9"/>
      <c r="Q11" s="112" t="s">
        <v>46</v>
      </c>
      <c r="R11" s="125"/>
      <c r="S11" s="113"/>
      <c r="T11" s="9"/>
      <c r="U11" s="112" t="s">
        <v>47</v>
      </c>
      <c r="V11" s="125"/>
      <c r="W11" s="113"/>
      <c r="Y11" s="112" t="s">
        <v>29</v>
      </c>
      <c r="Z11" s="113"/>
    </row>
    <row r="12" spans="1:27" ht="15" customHeight="1" x14ac:dyDescent="0.25">
      <c r="E12" s="114"/>
      <c r="F12" s="115"/>
      <c r="G12" s="10"/>
      <c r="H12" s="116"/>
      <c r="I12" s="126"/>
      <c r="J12" s="117"/>
      <c r="K12" s="10"/>
      <c r="L12" s="116"/>
      <c r="M12" s="126"/>
      <c r="N12" s="126"/>
      <c r="O12" s="117"/>
      <c r="P12" s="10"/>
      <c r="Q12" s="116"/>
      <c r="R12" s="126"/>
      <c r="S12" s="117"/>
      <c r="T12" s="10"/>
      <c r="U12" s="116"/>
      <c r="V12" s="126"/>
      <c r="W12" s="117"/>
      <c r="Y12" s="116"/>
      <c r="Z12" s="117"/>
    </row>
    <row r="13" spans="1:27" ht="23.1" customHeight="1" x14ac:dyDescent="0.25">
      <c r="E13" s="116"/>
      <c r="F13" s="117"/>
      <c r="G13" s="12"/>
      <c r="H13" s="11" t="s">
        <v>13</v>
      </c>
      <c r="I13" s="8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67.5" x14ac:dyDescent="0.25">
      <c r="A14" s="25"/>
      <c r="B14" s="25"/>
      <c r="C14" s="25"/>
      <c r="D14" s="25"/>
      <c r="E14" s="26">
        <v>1</v>
      </c>
      <c r="F14" s="23" t="s">
        <v>77</v>
      </c>
      <c r="G14" s="27"/>
      <c r="H14" s="55"/>
      <c r="I14" s="55"/>
      <c r="J14" s="55"/>
      <c r="K14" s="28"/>
      <c r="L14" s="55"/>
      <c r="M14" s="55"/>
      <c r="N14" s="55"/>
      <c r="O14" s="55"/>
      <c r="P14" s="28"/>
      <c r="Q14" s="57"/>
      <c r="R14" s="57"/>
      <c r="S14" s="14" t="str">
        <f>IF(ISNUMBER(R14/Q14),R14/Q14,"")</f>
        <v/>
      </c>
      <c r="T14" s="28"/>
      <c r="U14" s="57"/>
      <c r="V14" s="57"/>
      <c r="W14" s="14" t="str">
        <f>IF(ISNUMBER(V14/U14),V14/U14,"")</f>
        <v/>
      </c>
      <c r="X14" s="25"/>
      <c r="Y14" s="26" t="s">
        <v>23</v>
      </c>
      <c r="Z14" s="31" t="s">
        <v>22</v>
      </c>
      <c r="AA14" s="25"/>
    </row>
    <row r="15" spans="1:27" s="29" customFormat="1" ht="101.25" x14ac:dyDescent="0.25">
      <c r="A15" s="25"/>
      <c r="B15" s="25"/>
      <c r="C15" s="25"/>
      <c r="D15" s="25"/>
      <c r="E15" s="30">
        <v>2</v>
      </c>
      <c r="F15" s="24" t="s">
        <v>78</v>
      </c>
      <c r="G15" s="27"/>
      <c r="H15" s="56"/>
      <c r="I15" s="56"/>
      <c r="J15" s="56"/>
      <c r="K15" s="28"/>
      <c r="L15" s="56"/>
      <c r="M15" s="56"/>
      <c r="N15" s="56"/>
      <c r="O15" s="56"/>
      <c r="P15" s="28"/>
      <c r="Q15" s="58"/>
      <c r="R15" s="58"/>
      <c r="S15" s="15" t="str">
        <f t="shared" ref="S15:S52" si="0">IF(ISNUMBER(R15/Q15),R15/Q15,"")</f>
        <v/>
      </c>
      <c r="T15" s="28"/>
      <c r="U15" s="58"/>
      <c r="V15" s="58"/>
      <c r="W15" s="15" t="str">
        <f t="shared" ref="W15:W74" si="1">IF(ISNUMBER(V15/U15),V15/U15,"")</f>
        <v/>
      </c>
      <c r="X15" s="25"/>
      <c r="Y15" s="26" t="s">
        <v>43</v>
      </c>
      <c r="Z15" s="32" t="s">
        <v>42</v>
      </c>
      <c r="AA15" s="25"/>
    </row>
    <row r="16" spans="1:27" s="29" customFormat="1" ht="78.75" x14ac:dyDescent="0.25">
      <c r="A16" s="25"/>
      <c r="B16" s="25"/>
      <c r="C16" s="25"/>
      <c r="D16" s="25"/>
      <c r="E16" s="26">
        <v>3</v>
      </c>
      <c r="F16" s="23" t="s">
        <v>79</v>
      </c>
      <c r="G16" s="27"/>
      <c r="H16" s="55"/>
      <c r="I16" s="55"/>
      <c r="J16" s="55"/>
      <c r="K16" s="28"/>
      <c r="L16" s="55"/>
      <c r="M16" s="55"/>
      <c r="N16" s="55"/>
      <c r="O16" s="55"/>
      <c r="P16" s="28"/>
      <c r="Q16" s="57"/>
      <c r="R16" s="57"/>
      <c r="S16" s="14" t="str">
        <f t="shared" si="0"/>
        <v/>
      </c>
      <c r="T16" s="28"/>
      <c r="U16" s="57"/>
      <c r="V16" s="57"/>
      <c r="W16" s="14" t="str">
        <f t="shared" si="1"/>
        <v/>
      </c>
      <c r="X16" s="25"/>
      <c r="Y16" s="25"/>
      <c r="Z16" s="25"/>
      <c r="AA16" s="25"/>
    </row>
    <row r="17" spans="1:27" s="29" customFormat="1" ht="45" x14ac:dyDescent="0.25">
      <c r="A17" s="25"/>
      <c r="B17" s="25"/>
      <c r="C17" s="25"/>
      <c r="D17" s="25"/>
      <c r="E17" s="30">
        <v>4</v>
      </c>
      <c r="F17" s="24" t="s">
        <v>80</v>
      </c>
      <c r="G17" s="27"/>
      <c r="H17" s="56"/>
      <c r="I17" s="56"/>
      <c r="J17" s="56"/>
      <c r="K17" s="28"/>
      <c r="L17" s="56"/>
      <c r="M17" s="56"/>
      <c r="N17" s="56"/>
      <c r="O17" s="56"/>
      <c r="P17" s="28"/>
      <c r="Q17" s="58"/>
      <c r="R17" s="58"/>
      <c r="S17" s="15" t="str">
        <f t="shared" si="0"/>
        <v/>
      </c>
      <c r="T17" s="28"/>
      <c r="U17" s="58"/>
      <c r="V17" s="58"/>
      <c r="W17" s="15" t="str">
        <f t="shared" si="1"/>
        <v/>
      </c>
      <c r="X17" s="25"/>
      <c r="Y17" s="118" t="s">
        <v>12</v>
      </c>
      <c r="Z17" s="118"/>
      <c r="AA17" s="25"/>
    </row>
    <row r="18" spans="1:27" s="29" customFormat="1" ht="101.25" x14ac:dyDescent="0.25">
      <c r="A18" s="25"/>
      <c r="B18" s="25"/>
      <c r="C18" s="25"/>
      <c r="D18" s="25"/>
      <c r="E18" s="26">
        <v>5</v>
      </c>
      <c r="F18" s="23" t="s">
        <v>81</v>
      </c>
      <c r="G18" s="27"/>
      <c r="H18" s="55"/>
      <c r="I18" s="55"/>
      <c r="J18" s="55"/>
      <c r="K18" s="28"/>
      <c r="L18" s="55"/>
      <c r="M18" s="55"/>
      <c r="N18" s="55"/>
      <c r="O18" s="55"/>
      <c r="P18" s="28"/>
      <c r="Q18" s="57"/>
      <c r="R18" s="57"/>
      <c r="S18" s="14" t="str">
        <f t="shared" si="0"/>
        <v/>
      </c>
      <c r="T18" s="28"/>
      <c r="U18" s="57"/>
      <c r="V18" s="57"/>
      <c r="W18" s="14" t="str">
        <f t="shared" si="1"/>
        <v/>
      </c>
      <c r="X18" s="25"/>
      <c r="Y18" s="119"/>
      <c r="Z18" s="119"/>
      <c r="AA18" s="25"/>
    </row>
    <row r="19" spans="1:27" s="29" customFormat="1" x14ac:dyDescent="0.25">
      <c r="A19" s="25"/>
      <c r="B19" s="25"/>
      <c r="C19" s="25"/>
      <c r="D19" s="25"/>
      <c r="E19" s="30">
        <v>6</v>
      </c>
      <c r="F19" s="24"/>
      <c r="G19" s="27"/>
      <c r="H19" s="56"/>
      <c r="I19" s="56"/>
      <c r="J19" s="56"/>
      <c r="K19" s="28"/>
      <c r="L19" s="56"/>
      <c r="M19" s="56"/>
      <c r="N19" s="56"/>
      <c r="O19" s="56"/>
      <c r="P19" s="28"/>
      <c r="Q19" s="58"/>
      <c r="R19" s="58"/>
      <c r="S19" s="15" t="str">
        <f t="shared" si="0"/>
        <v/>
      </c>
      <c r="T19" s="28"/>
      <c r="U19" s="58"/>
      <c r="V19" s="58"/>
      <c r="W19" s="15" t="str">
        <f t="shared" si="1"/>
        <v/>
      </c>
      <c r="X19" s="25"/>
      <c r="Y19" s="119"/>
      <c r="Z19" s="119"/>
      <c r="AA19" s="25"/>
    </row>
    <row r="20" spans="1:27" s="29" customFormat="1" x14ac:dyDescent="0.25">
      <c r="A20" s="25"/>
      <c r="B20" s="25"/>
      <c r="C20" s="25"/>
      <c r="D20" s="25"/>
      <c r="E20" s="26">
        <v>7</v>
      </c>
      <c r="F20" s="23"/>
      <c r="G20" s="27"/>
      <c r="H20" s="55"/>
      <c r="I20" s="55"/>
      <c r="J20" s="55"/>
      <c r="K20" s="28"/>
      <c r="L20" s="55"/>
      <c r="M20" s="55"/>
      <c r="N20" s="55"/>
      <c r="O20" s="55"/>
      <c r="P20" s="28"/>
      <c r="Q20" s="57"/>
      <c r="R20" s="57"/>
      <c r="S20" s="14" t="str">
        <f t="shared" si="0"/>
        <v/>
      </c>
      <c r="T20" s="28"/>
      <c r="U20" s="57"/>
      <c r="V20" s="57"/>
      <c r="W20" s="14" t="str">
        <f t="shared" si="1"/>
        <v/>
      </c>
      <c r="X20" s="25"/>
      <c r="Y20" s="119"/>
      <c r="Z20" s="119"/>
      <c r="AA20" s="25"/>
    </row>
    <row r="21" spans="1:27" s="29" customFormat="1" x14ac:dyDescent="0.25">
      <c r="A21" s="25"/>
      <c r="B21" s="25"/>
      <c r="C21" s="25"/>
      <c r="D21" s="25"/>
      <c r="E21" s="30">
        <v>8</v>
      </c>
      <c r="F21" s="24"/>
      <c r="G21" s="27"/>
      <c r="H21" s="56"/>
      <c r="I21" s="56"/>
      <c r="J21" s="56"/>
      <c r="K21" s="28"/>
      <c r="L21" s="56"/>
      <c r="M21" s="56"/>
      <c r="N21" s="56"/>
      <c r="O21" s="56"/>
      <c r="P21" s="28"/>
      <c r="Q21" s="58"/>
      <c r="R21" s="58"/>
      <c r="S21" s="15" t="str">
        <f t="shared" si="0"/>
        <v/>
      </c>
      <c r="T21" s="28"/>
      <c r="U21" s="58"/>
      <c r="V21" s="58"/>
      <c r="W21" s="15" t="str">
        <f t="shared" si="1"/>
        <v/>
      </c>
      <c r="X21" s="25"/>
      <c r="Y21" s="119"/>
      <c r="Z21" s="119"/>
      <c r="AA21" s="25"/>
    </row>
    <row r="22" spans="1:27" s="29" customFormat="1" x14ac:dyDescent="0.25">
      <c r="A22" s="25"/>
      <c r="B22" s="25"/>
      <c r="C22" s="25"/>
      <c r="D22" s="25"/>
      <c r="E22" s="26">
        <v>9</v>
      </c>
      <c r="F22" s="23"/>
      <c r="G22" s="27"/>
      <c r="H22" s="55"/>
      <c r="I22" s="55"/>
      <c r="J22" s="55"/>
      <c r="K22" s="28"/>
      <c r="L22" s="55"/>
      <c r="M22" s="55"/>
      <c r="N22" s="55"/>
      <c r="O22" s="55"/>
      <c r="P22" s="28"/>
      <c r="Q22" s="57"/>
      <c r="R22" s="57"/>
      <c r="S22" s="14" t="str">
        <f t="shared" si="0"/>
        <v/>
      </c>
      <c r="T22" s="28"/>
      <c r="U22" s="57"/>
      <c r="V22" s="57"/>
      <c r="W22" s="14" t="str">
        <f t="shared" si="1"/>
        <v/>
      </c>
      <c r="X22" s="25"/>
      <c r="Y22" s="119"/>
      <c r="Z22" s="119"/>
      <c r="AA22" s="25"/>
    </row>
    <row r="23" spans="1:27" s="29" customFormat="1" x14ac:dyDescent="0.25">
      <c r="A23" s="25"/>
      <c r="B23" s="25"/>
      <c r="C23" s="25"/>
      <c r="D23" s="25"/>
      <c r="E23" s="30">
        <v>10</v>
      </c>
      <c r="F23" s="24"/>
      <c r="G23" s="27"/>
      <c r="H23" s="56"/>
      <c r="I23" s="56"/>
      <c r="J23" s="56"/>
      <c r="K23" s="28"/>
      <c r="L23" s="56"/>
      <c r="M23" s="56"/>
      <c r="N23" s="56"/>
      <c r="O23" s="56"/>
      <c r="P23" s="28"/>
      <c r="Q23" s="58"/>
      <c r="R23" s="58"/>
      <c r="S23" s="15" t="str">
        <f t="shared" si="0"/>
        <v/>
      </c>
      <c r="T23" s="28"/>
      <c r="U23" s="58"/>
      <c r="V23" s="58"/>
      <c r="W23" s="15" t="str">
        <f t="shared" si="1"/>
        <v/>
      </c>
      <c r="X23" s="25"/>
      <c r="Y23" s="119"/>
      <c r="Z23" s="119"/>
      <c r="AA23" s="25"/>
    </row>
    <row r="24" spans="1:27" s="29" customFormat="1" x14ac:dyDescent="0.25">
      <c r="A24" s="25"/>
      <c r="B24" s="25"/>
      <c r="C24" s="25"/>
      <c r="D24" s="25"/>
      <c r="E24" s="26">
        <v>11</v>
      </c>
      <c r="F24" s="23"/>
      <c r="G24" s="27"/>
      <c r="H24" s="55"/>
      <c r="I24" s="55"/>
      <c r="J24" s="55"/>
      <c r="K24" s="28"/>
      <c r="L24" s="55"/>
      <c r="M24" s="55"/>
      <c r="N24" s="55"/>
      <c r="O24" s="55"/>
      <c r="P24" s="28"/>
      <c r="Q24" s="57"/>
      <c r="R24" s="57"/>
      <c r="S24" s="14" t="str">
        <f t="shared" si="0"/>
        <v/>
      </c>
      <c r="T24" s="28"/>
      <c r="U24" s="57"/>
      <c r="V24" s="57"/>
      <c r="W24" s="14" t="str">
        <f t="shared" si="1"/>
        <v/>
      </c>
      <c r="X24" s="25"/>
      <c r="Y24" s="119"/>
      <c r="Z24" s="119"/>
      <c r="AA24" s="25"/>
    </row>
    <row r="25" spans="1:27" s="29" customFormat="1" x14ac:dyDescent="0.25">
      <c r="A25" s="25"/>
      <c r="B25" s="25"/>
      <c r="C25" s="25"/>
      <c r="D25" s="25"/>
      <c r="E25" s="30">
        <v>12</v>
      </c>
      <c r="F25" s="24"/>
      <c r="G25" s="27"/>
      <c r="H25" s="56"/>
      <c r="I25" s="56"/>
      <c r="J25" s="56"/>
      <c r="K25" s="28"/>
      <c r="L25" s="56"/>
      <c r="M25" s="56"/>
      <c r="N25" s="56"/>
      <c r="O25" s="56"/>
      <c r="P25" s="28"/>
      <c r="Q25" s="58"/>
      <c r="R25" s="58"/>
      <c r="S25" s="15" t="str">
        <f t="shared" si="0"/>
        <v/>
      </c>
      <c r="T25" s="28"/>
      <c r="U25" s="58"/>
      <c r="V25" s="58"/>
      <c r="W25" s="15" t="str">
        <f t="shared" si="1"/>
        <v/>
      </c>
      <c r="X25" s="25"/>
      <c r="Y25" s="119"/>
      <c r="Z25" s="119"/>
      <c r="AA25" s="25"/>
    </row>
    <row r="26" spans="1:27" s="29" customFormat="1" x14ac:dyDescent="0.25">
      <c r="A26" s="25"/>
      <c r="B26" s="25"/>
      <c r="C26" s="25"/>
      <c r="D26" s="25"/>
      <c r="E26" s="26">
        <v>13</v>
      </c>
      <c r="F26" s="23"/>
      <c r="G26" s="27"/>
      <c r="H26" s="55"/>
      <c r="I26" s="55"/>
      <c r="J26" s="55"/>
      <c r="K26" s="28"/>
      <c r="L26" s="55"/>
      <c r="M26" s="55"/>
      <c r="N26" s="55"/>
      <c r="O26" s="55"/>
      <c r="P26" s="28"/>
      <c r="Q26" s="57"/>
      <c r="R26" s="57"/>
      <c r="S26" s="14" t="str">
        <f t="shared" si="0"/>
        <v/>
      </c>
      <c r="T26" s="28"/>
      <c r="U26" s="57"/>
      <c r="V26" s="57"/>
      <c r="W26" s="14" t="str">
        <f t="shared" si="1"/>
        <v/>
      </c>
      <c r="X26" s="25"/>
      <c r="Y26" s="119"/>
      <c r="Z26" s="119"/>
      <c r="AA26" s="25"/>
    </row>
    <row r="27" spans="1:27" s="29" customFormat="1" x14ac:dyDescent="0.25">
      <c r="A27" s="25"/>
      <c r="B27" s="25"/>
      <c r="C27" s="25"/>
      <c r="D27" s="25"/>
      <c r="E27" s="30">
        <v>14</v>
      </c>
      <c r="F27" s="24"/>
      <c r="G27" s="27"/>
      <c r="H27" s="56"/>
      <c r="I27" s="56"/>
      <c r="J27" s="56"/>
      <c r="K27" s="28"/>
      <c r="L27" s="56"/>
      <c r="M27" s="56"/>
      <c r="N27" s="56"/>
      <c r="O27" s="56"/>
      <c r="P27" s="28"/>
      <c r="Q27" s="58"/>
      <c r="R27" s="58"/>
      <c r="S27" s="15" t="str">
        <f t="shared" si="0"/>
        <v/>
      </c>
      <c r="T27" s="28"/>
      <c r="U27" s="58"/>
      <c r="V27" s="58"/>
      <c r="W27" s="15" t="str">
        <f t="shared" si="1"/>
        <v/>
      </c>
      <c r="X27" s="25"/>
      <c r="Y27" s="25"/>
      <c r="Z27" s="25"/>
      <c r="AA27" s="25"/>
    </row>
    <row r="28" spans="1:27" s="29" customFormat="1" x14ac:dyDescent="0.25">
      <c r="A28" s="25"/>
      <c r="B28" s="25"/>
      <c r="C28" s="25"/>
      <c r="D28" s="25"/>
      <c r="E28" s="26">
        <v>15</v>
      </c>
      <c r="F28" s="23"/>
      <c r="G28" s="27"/>
      <c r="H28" s="55"/>
      <c r="I28" s="55"/>
      <c r="J28" s="55"/>
      <c r="K28" s="28"/>
      <c r="L28" s="55"/>
      <c r="M28" s="55"/>
      <c r="N28" s="55"/>
      <c r="O28" s="55"/>
      <c r="P28" s="28"/>
      <c r="Q28" s="57"/>
      <c r="R28" s="57"/>
      <c r="S28" s="14" t="str">
        <f t="shared" si="0"/>
        <v/>
      </c>
      <c r="T28" s="28"/>
      <c r="U28" s="57"/>
      <c r="V28" s="57"/>
      <c r="W28" s="14" t="str">
        <f t="shared" si="1"/>
        <v/>
      </c>
      <c r="X28" s="25"/>
      <c r="Y28" s="25"/>
      <c r="Z28" s="25"/>
      <c r="AA28" s="25"/>
    </row>
    <row r="29" spans="1:27" s="29" customFormat="1" x14ac:dyDescent="0.25">
      <c r="A29" s="25"/>
      <c r="B29" s="25"/>
      <c r="C29" s="25"/>
      <c r="D29" s="25"/>
      <c r="E29" s="30">
        <v>16</v>
      </c>
      <c r="F29" s="24"/>
      <c r="G29" s="27"/>
      <c r="H29" s="56"/>
      <c r="I29" s="56"/>
      <c r="J29" s="56"/>
      <c r="K29" s="28"/>
      <c r="L29" s="56"/>
      <c r="M29" s="56"/>
      <c r="N29" s="56"/>
      <c r="O29" s="56"/>
      <c r="P29" s="28"/>
      <c r="Q29" s="58"/>
      <c r="R29" s="58"/>
      <c r="S29" s="15" t="str">
        <f t="shared" si="0"/>
        <v/>
      </c>
      <c r="T29" s="28"/>
      <c r="U29" s="58"/>
      <c r="V29" s="58"/>
      <c r="W29" s="15" t="str">
        <f t="shared" si="1"/>
        <v/>
      </c>
      <c r="X29" s="25"/>
      <c r="Y29" s="25"/>
      <c r="Z29" s="25"/>
      <c r="AA29" s="25"/>
    </row>
    <row r="30" spans="1:27" s="29" customFormat="1" x14ac:dyDescent="0.25">
      <c r="A30" s="25"/>
      <c r="B30" s="25"/>
      <c r="C30" s="25"/>
      <c r="D30" s="25"/>
      <c r="E30" s="26">
        <v>17</v>
      </c>
      <c r="F30" s="23"/>
      <c r="G30" s="27"/>
      <c r="H30" s="55"/>
      <c r="I30" s="55"/>
      <c r="J30" s="55"/>
      <c r="K30" s="28"/>
      <c r="L30" s="55"/>
      <c r="M30" s="55"/>
      <c r="N30" s="55"/>
      <c r="O30" s="55"/>
      <c r="P30" s="28"/>
      <c r="Q30" s="57"/>
      <c r="R30" s="57"/>
      <c r="S30" s="14" t="str">
        <f t="shared" si="0"/>
        <v/>
      </c>
      <c r="T30" s="28"/>
      <c r="U30" s="57"/>
      <c r="V30" s="57"/>
      <c r="W30" s="14"/>
      <c r="X30" s="25"/>
      <c r="Y30" s="25"/>
      <c r="Z30" s="25"/>
      <c r="AA30" s="25"/>
    </row>
    <row r="31" spans="1:27" s="29" customFormat="1" x14ac:dyDescent="0.25">
      <c r="A31" s="25"/>
      <c r="B31" s="25"/>
      <c r="C31" s="25"/>
      <c r="D31" s="25"/>
      <c r="E31" s="30">
        <v>18</v>
      </c>
      <c r="F31" s="24"/>
      <c r="G31" s="27"/>
      <c r="H31" s="56"/>
      <c r="I31" s="56"/>
      <c r="J31" s="56"/>
      <c r="K31" s="28"/>
      <c r="L31" s="56"/>
      <c r="M31" s="56"/>
      <c r="N31" s="56"/>
      <c r="O31" s="56"/>
      <c r="P31" s="28"/>
      <c r="Q31" s="58"/>
      <c r="R31" s="58"/>
      <c r="S31" s="15" t="str">
        <f t="shared" si="0"/>
        <v/>
      </c>
      <c r="T31" s="28"/>
      <c r="U31" s="58"/>
      <c r="V31" s="58"/>
      <c r="W31" s="15"/>
      <c r="X31" s="25"/>
      <c r="Y31" s="25"/>
      <c r="Z31" s="25"/>
      <c r="AA31" s="25"/>
    </row>
    <row r="32" spans="1:27" s="29" customFormat="1" x14ac:dyDescent="0.25">
      <c r="A32" s="25"/>
      <c r="B32" s="25"/>
      <c r="C32" s="25"/>
      <c r="D32" s="25"/>
      <c r="E32" s="26">
        <v>19</v>
      </c>
      <c r="F32" s="23"/>
      <c r="G32" s="27"/>
      <c r="H32" s="55"/>
      <c r="I32" s="55"/>
      <c r="J32" s="55"/>
      <c r="K32" s="28"/>
      <c r="L32" s="55"/>
      <c r="M32" s="55"/>
      <c r="N32" s="55"/>
      <c r="O32" s="55"/>
      <c r="P32" s="28"/>
      <c r="Q32" s="57"/>
      <c r="R32" s="57"/>
      <c r="S32" s="14" t="str">
        <f t="shared" si="0"/>
        <v/>
      </c>
      <c r="T32" s="28"/>
      <c r="U32" s="57"/>
      <c r="V32" s="57"/>
      <c r="W32" s="14"/>
      <c r="X32" s="25"/>
      <c r="Y32" s="25"/>
      <c r="Z32" s="25"/>
      <c r="AA32" s="25"/>
    </row>
    <row r="33" spans="1:27" s="29" customFormat="1" x14ac:dyDescent="0.25">
      <c r="A33" s="25"/>
      <c r="B33" s="25"/>
      <c r="C33" s="25"/>
      <c r="D33" s="25"/>
      <c r="E33" s="30">
        <v>20</v>
      </c>
      <c r="F33" s="24"/>
      <c r="G33" s="27"/>
      <c r="H33" s="56"/>
      <c r="I33" s="56"/>
      <c r="J33" s="56"/>
      <c r="K33" s="28"/>
      <c r="L33" s="56"/>
      <c r="M33" s="56"/>
      <c r="N33" s="56"/>
      <c r="O33" s="56"/>
      <c r="P33" s="28"/>
      <c r="Q33" s="58"/>
      <c r="R33" s="58"/>
      <c r="S33" s="15" t="str">
        <f t="shared" si="0"/>
        <v/>
      </c>
      <c r="T33" s="28"/>
      <c r="U33" s="58"/>
      <c r="V33" s="58"/>
      <c r="W33" s="15"/>
      <c r="X33" s="25"/>
      <c r="Y33" s="25"/>
      <c r="Z33" s="25"/>
      <c r="AA33" s="25"/>
    </row>
    <row r="34" spans="1:27" s="29" customFormat="1" x14ac:dyDescent="0.25">
      <c r="A34" s="25"/>
      <c r="B34" s="25"/>
      <c r="C34" s="25"/>
      <c r="D34" s="25"/>
      <c r="E34" s="26">
        <v>21</v>
      </c>
      <c r="F34" s="23"/>
      <c r="G34" s="27"/>
      <c r="H34" s="55"/>
      <c r="I34" s="55"/>
      <c r="J34" s="55"/>
      <c r="K34" s="28"/>
      <c r="L34" s="55"/>
      <c r="M34" s="55"/>
      <c r="N34" s="55"/>
      <c r="O34" s="55"/>
      <c r="P34" s="28"/>
      <c r="Q34" s="57"/>
      <c r="R34" s="57"/>
      <c r="S34" s="14" t="str">
        <f t="shared" si="0"/>
        <v/>
      </c>
      <c r="T34" s="28"/>
      <c r="U34" s="57"/>
      <c r="V34" s="57"/>
      <c r="W34" s="14" t="str">
        <f t="shared" si="1"/>
        <v/>
      </c>
      <c r="X34" s="25"/>
      <c r="Y34" s="25"/>
      <c r="Z34" s="25"/>
      <c r="AA34" s="25"/>
    </row>
    <row r="35" spans="1:27" s="29" customFormat="1" x14ac:dyDescent="0.25">
      <c r="A35" s="25"/>
      <c r="B35" s="25"/>
      <c r="C35" s="25"/>
      <c r="D35" s="25"/>
      <c r="E35" s="30">
        <v>22</v>
      </c>
      <c r="F35" s="24"/>
      <c r="G35" s="27"/>
      <c r="H35" s="56"/>
      <c r="I35" s="56"/>
      <c r="J35" s="56"/>
      <c r="K35" s="28"/>
      <c r="L35" s="56"/>
      <c r="M35" s="56"/>
      <c r="N35" s="56"/>
      <c r="O35" s="56"/>
      <c r="P35" s="28"/>
      <c r="Q35" s="58"/>
      <c r="R35" s="58"/>
      <c r="S35" s="15" t="str">
        <f t="shared" si="0"/>
        <v/>
      </c>
      <c r="T35" s="28"/>
      <c r="U35" s="58"/>
      <c r="V35" s="58"/>
      <c r="W35" s="15" t="str">
        <f t="shared" si="1"/>
        <v/>
      </c>
      <c r="X35" s="25"/>
      <c r="Y35" s="25"/>
      <c r="Z35" s="25"/>
      <c r="AA35" s="25"/>
    </row>
    <row r="36" spans="1:27" s="29" customFormat="1" x14ac:dyDescent="0.25">
      <c r="A36" s="25"/>
      <c r="B36" s="25"/>
      <c r="C36" s="25"/>
      <c r="D36" s="25"/>
      <c r="E36" s="26">
        <v>23</v>
      </c>
      <c r="F36" s="23"/>
      <c r="G36" s="27"/>
      <c r="H36" s="55"/>
      <c r="I36" s="55"/>
      <c r="J36" s="55"/>
      <c r="K36" s="28"/>
      <c r="L36" s="55"/>
      <c r="M36" s="55"/>
      <c r="N36" s="55"/>
      <c r="O36" s="55"/>
      <c r="P36" s="28"/>
      <c r="Q36" s="57"/>
      <c r="R36" s="57"/>
      <c r="S36" s="14" t="str">
        <f t="shared" si="0"/>
        <v/>
      </c>
      <c r="T36" s="28"/>
      <c r="U36" s="57"/>
      <c r="V36" s="57"/>
      <c r="W36" s="14" t="str">
        <f t="shared" si="1"/>
        <v/>
      </c>
      <c r="X36" s="25"/>
      <c r="Y36" s="25"/>
      <c r="Z36" s="25"/>
      <c r="AA36" s="25"/>
    </row>
    <row r="37" spans="1:27" s="29" customFormat="1" x14ac:dyDescent="0.25">
      <c r="A37" s="25"/>
      <c r="B37" s="25"/>
      <c r="C37" s="25"/>
      <c r="D37" s="25"/>
      <c r="E37" s="30">
        <v>24</v>
      </c>
      <c r="F37" s="24"/>
      <c r="G37" s="27"/>
      <c r="H37" s="56"/>
      <c r="I37" s="56"/>
      <c r="J37" s="56"/>
      <c r="K37" s="28"/>
      <c r="L37" s="56"/>
      <c r="M37" s="56"/>
      <c r="N37" s="56"/>
      <c r="O37" s="56"/>
      <c r="P37" s="28"/>
      <c r="Q37" s="58"/>
      <c r="R37" s="58"/>
      <c r="S37" s="15" t="str">
        <f t="shared" si="0"/>
        <v/>
      </c>
      <c r="T37" s="28"/>
      <c r="U37" s="58"/>
      <c r="V37" s="58"/>
      <c r="W37" s="15" t="str">
        <f t="shared" si="1"/>
        <v/>
      </c>
      <c r="X37" s="25"/>
      <c r="Y37" s="25"/>
      <c r="Z37" s="25"/>
      <c r="AA37" s="25"/>
    </row>
    <row r="38" spans="1:27" s="29" customFormat="1" x14ac:dyDescent="0.25">
      <c r="A38" s="25"/>
      <c r="B38" s="25"/>
      <c r="C38" s="25"/>
      <c r="D38" s="25"/>
      <c r="E38" s="26">
        <v>25</v>
      </c>
      <c r="F38" s="23"/>
      <c r="G38" s="27"/>
      <c r="H38" s="55"/>
      <c r="I38" s="55"/>
      <c r="J38" s="55"/>
      <c r="K38" s="28"/>
      <c r="L38" s="55"/>
      <c r="M38" s="55"/>
      <c r="N38" s="55"/>
      <c r="O38" s="55"/>
      <c r="P38" s="28"/>
      <c r="Q38" s="57"/>
      <c r="R38" s="57"/>
      <c r="S38" s="14" t="str">
        <f t="shared" si="0"/>
        <v/>
      </c>
      <c r="T38" s="28"/>
      <c r="U38" s="57"/>
      <c r="V38" s="57"/>
      <c r="W38" s="14" t="str">
        <f t="shared" si="1"/>
        <v/>
      </c>
      <c r="X38" s="25"/>
      <c r="Y38" s="25"/>
      <c r="Z38" s="25"/>
      <c r="AA38" s="25"/>
    </row>
    <row r="39" spans="1:27" s="29" customFormat="1" x14ac:dyDescent="0.25">
      <c r="A39" s="25"/>
      <c r="B39" s="25"/>
      <c r="C39" s="25"/>
      <c r="D39" s="25"/>
      <c r="E39" s="30">
        <v>26</v>
      </c>
      <c r="F39" s="24"/>
      <c r="G39" s="27"/>
      <c r="H39" s="56"/>
      <c r="I39" s="56"/>
      <c r="J39" s="56"/>
      <c r="K39" s="28"/>
      <c r="L39" s="56"/>
      <c r="M39" s="56"/>
      <c r="N39" s="56"/>
      <c r="O39" s="56"/>
      <c r="P39" s="28"/>
      <c r="Q39" s="58"/>
      <c r="R39" s="58"/>
      <c r="S39" s="15" t="str">
        <f t="shared" si="0"/>
        <v/>
      </c>
      <c r="T39" s="28"/>
      <c r="U39" s="58"/>
      <c r="V39" s="58"/>
      <c r="W39" s="15" t="str">
        <f t="shared" si="1"/>
        <v/>
      </c>
      <c r="X39" s="25"/>
      <c r="Y39" s="25"/>
      <c r="Z39" s="25"/>
      <c r="AA39" s="25"/>
    </row>
    <row r="40" spans="1:27" s="29" customFormat="1" x14ac:dyDescent="0.25">
      <c r="A40" s="25"/>
      <c r="B40" s="25"/>
      <c r="C40" s="25"/>
      <c r="D40" s="25"/>
      <c r="E40" s="26">
        <v>27</v>
      </c>
      <c r="F40" s="23"/>
      <c r="G40" s="27"/>
      <c r="H40" s="55"/>
      <c r="I40" s="55"/>
      <c r="J40" s="55"/>
      <c r="K40" s="28"/>
      <c r="L40" s="55"/>
      <c r="M40" s="55"/>
      <c r="N40" s="55"/>
      <c r="O40" s="55"/>
      <c r="P40" s="28"/>
      <c r="Q40" s="57"/>
      <c r="R40" s="57"/>
      <c r="S40" s="14" t="str">
        <f t="shared" si="0"/>
        <v/>
      </c>
      <c r="T40" s="28"/>
      <c r="U40" s="57"/>
      <c r="V40" s="57"/>
      <c r="W40" s="14" t="str">
        <f t="shared" si="1"/>
        <v/>
      </c>
      <c r="X40" s="25"/>
      <c r="Y40" s="25"/>
      <c r="Z40" s="25"/>
      <c r="AA40" s="25"/>
    </row>
    <row r="41" spans="1:27" s="29" customFormat="1" x14ac:dyDescent="0.25">
      <c r="A41" s="25"/>
      <c r="B41" s="25"/>
      <c r="C41" s="25"/>
      <c r="D41" s="25"/>
      <c r="E41" s="30">
        <v>28</v>
      </c>
      <c r="F41" s="24"/>
      <c r="G41" s="27"/>
      <c r="H41" s="56"/>
      <c r="I41" s="56"/>
      <c r="J41" s="56"/>
      <c r="K41" s="28"/>
      <c r="L41" s="56"/>
      <c r="M41" s="56"/>
      <c r="N41" s="56"/>
      <c r="O41" s="56"/>
      <c r="P41" s="28"/>
      <c r="Q41" s="58"/>
      <c r="R41" s="58"/>
      <c r="S41" s="15" t="str">
        <f t="shared" si="0"/>
        <v/>
      </c>
      <c r="T41" s="28"/>
      <c r="U41" s="58"/>
      <c r="V41" s="58"/>
      <c r="W41" s="15" t="str">
        <f t="shared" si="1"/>
        <v/>
      </c>
      <c r="X41" s="25"/>
      <c r="Y41" s="25"/>
      <c r="Z41" s="25"/>
      <c r="AA41" s="25"/>
    </row>
    <row r="42" spans="1:27" s="29" customFormat="1" x14ac:dyDescent="0.25">
      <c r="A42" s="25"/>
      <c r="B42" s="25"/>
      <c r="C42" s="25"/>
      <c r="D42" s="25"/>
      <c r="E42" s="26">
        <v>29</v>
      </c>
      <c r="F42" s="23"/>
      <c r="G42" s="27"/>
      <c r="H42" s="55"/>
      <c r="I42" s="55"/>
      <c r="J42" s="55"/>
      <c r="K42" s="28"/>
      <c r="L42" s="55"/>
      <c r="M42" s="55"/>
      <c r="N42" s="55"/>
      <c r="O42" s="55"/>
      <c r="P42" s="28"/>
      <c r="Q42" s="57"/>
      <c r="R42" s="57"/>
      <c r="S42" s="14" t="str">
        <f t="shared" si="0"/>
        <v/>
      </c>
      <c r="T42" s="28"/>
      <c r="U42" s="57"/>
      <c r="V42" s="57"/>
      <c r="W42" s="14" t="str">
        <f t="shared" si="1"/>
        <v/>
      </c>
      <c r="X42" s="25"/>
      <c r="Y42" s="25"/>
      <c r="Z42" s="25"/>
      <c r="AA42" s="25"/>
    </row>
    <row r="43" spans="1:27" s="29" customFormat="1" x14ac:dyDescent="0.25">
      <c r="A43" s="25"/>
      <c r="B43" s="25"/>
      <c r="C43" s="25"/>
      <c r="D43" s="25"/>
      <c r="E43" s="30">
        <v>30</v>
      </c>
      <c r="F43" s="24"/>
      <c r="G43" s="27"/>
      <c r="H43" s="56"/>
      <c r="I43" s="56"/>
      <c r="J43" s="56"/>
      <c r="K43" s="28"/>
      <c r="L43" s="56"/>
      <c r="M43" s="56"/>
      <c r="N43" s="56"/>
      <c r="O43" s="56"/>
      <c r="P43" s="28"/>
      <c r="Q43" s="58"/>
      <c r="R43" s="58"/>
      <c r="S43" s="15" t="str">
        <f t="shared" si="0"/>
        <v/>
      </c>
      <c r="T43" s="28"/>
      <c r="U43" s="58"/>
      <c r="V43" s="58"/>
      <c r="W43" s="15" t="str">
        <f t="shared" si="1"/>
        <v/>
      </c>
      <c r="X43" s="25"/>
      <c r="Y43" s="25"/>
      <c r="Z43" s="25"/>
      <c r="AA43" s="25"/>
    </row>
    <row r="44" spans="1:27" s="29" customFormat="1" x14ac:dyDescent="0.25">
      <c r="A44" s="25"/>
      <c r="B44" s="25"/>
      <c r="C44" s="25"/>
      <c r="D44" s="25"/>
      <c r="E44" s="26">
        <v>31</v>
      </c>
      <c r="F44" s="23"/>
      <c r="G44" s="27"/>
      <c r="H44" s="55"/>
      <c r="I44" s="55"/>
      <c r="J44" s="55"/>
      <c r="K44" s="28"/>
      <c r="L44" s="55"/>
      <c r="M44" s="55"/>
      <c r="N44" s="55"/>
      <c r="O44" s="55"/>
      <c r="P44" s="28"/>
      <c r="Q44" s="57"/>
      <c r="R44" s="57"/>
      <c r="S44" s="14" t="str">
        <f t="shared" si="0"/>
        <v/>
      </c>
      <c r="T44" s="28"/>
      <c r="U44" s="57"/>
      <c r="V44" s="57"/>
      <c r="W44" s="14" t="str">
        <f t="shared" si="1"/>
        <v/>
      </c>
      <c r="X44" s="25"/>
      <c r="Y44" s="25"/>
      <c r="Z44" s="25"/>
      <c r="AA44" s="25"/>
    </row>
    <row r="45" spans="1:27" s="29" customFormat="1" x14ac:dyDescent="0.25">
      <c r="A45" s="25"/>
      <c r="B45" s="25"/>
      <c r="C45" s="25"/>
      <c r="D45" s="25"/>
      <c r="E45" s="30">
        <v>32</v>
      </c>
      <c r="F45" s="24"/>
      <c r="G45" s="27"/>
      <c r="H45" s="56"/>
      <c r="I45" s="56"/>
      <c r="J45" s="56"/>
      <c r="K45" s="28"/>
      <c r="L45" s="56"/>
      <c r="M45" s="56"/>
      <c r="N45" s="56"/>
      <c r="O45" s="56"/>
      <c r="P45" s="28"/>
      <c r="Q45" s="58"/>
      <c r="R45" s="58"/>
      <c r="S45" s="15" t="str">
        <f t="shared" si="0"/>
        <v/>
      </c>
      <c r="T45" s="28"/>
      <c r="U45" s="58"/>
      <c r="V45" s="58"/>
      <c r="W45" s="15" t="str">
        <f t="shared" si="1"/>
        <v/>
      </c>
      <c r="X45" s="25"/>
      <c r="Y45" s="25"/>
      <c r="Z45" s="25"/>
      <c r="AA45" s="25"/>
    </row>
    <row r="46" spans="1:27" s="29" customFormat="1" x14ac:dyDescent="0.25">
      <c r="A46" s="25"/>
      <c r="B46" s="25"/>
      <c r="C46" s="25"/>
      <c r="D46" s="25"/>
      <c r="E46" s="26">
        <v>33</v>
      </c>
      <c r="F46" s="23"/>
      <c r="G46" s="27"/>
      <c r="H46" s="55"/>
      <c r="I46" s="55"/>
      <c r="J46" s="55"/>
      <c r="K46" s="28"/>
      <c r="L46" s="55"/>
      <c r="M46" s="55"/>
      <c r="N46" s="55"/>
      <c r="O46" s="55"/>
      <c r="P46" s="28"/>
      <c r="Q46" s="57"/>
      <c r="R46" s="57"/>
      <c r="S46" s="14" t="str">
        <f t="shared" si="0"/>
        <v/>
      </c>
      <c r="T46" s="28"/>
      <c r="U46" s="57"/>
      <c r="V46" s="57"/>
      <c r="W46" s="14" t="str">
        <f t="shared" si="1"/>
        <v/>
      </c>
      <c r="X46" s="25"/>
      <c r="Y46" s="25"/>
      <c r="Z46" s="25"/>
      <c r="AA46" s="25"/>
    </row>
    <row r="47" spans="1:27" s="29" customFormat="1" x14ac:dyDescent="0.25">
      <c r="A47" s="25"/>
      <c r="B47" s="25"/>
      <c r="C47" s="25"/>
      <c r="D47" s="25"/>
      <c r="E47" s="30">
        <v>34</v>
      </c>
      <c r="F47" s="24"/>
      <c r="G47" s="27"/>
      <c r="H47" s="56"/>
      <c r="I47" s="56"/>
      <c r="J47" s="56"/>
      <c r="K47" s="28"/>
      <c r="L47" s="56"/>
      <c r="M47" s="56"/>
      <c r="N47" s="56"/>
      <c r="O47" s="56"/>
      <c r="P47" s="28"/>
      <c r="Q47" s="58"/>
      <c r="R47" s="58"/>
      <c r="S47" s="15" t="str">
        <f t="shared" si="0"/>
        <v/>
      </c>
      <c r="T47" s="28"/>
      <c r="U47" s="58"/>
      <c r="V47" s="58"/>
      <c r="W47" s="15" t="str">
        <f t="shared" si="1"/>
        <v/>
      </c>
      <c r="X47" s="25"/>
      <c r="Y47" s="25"/>
      <c r="Z47" s="25"/>
      <c r="AA47" s="25"/>
    </row>
    <row r="48" spans="1:27" s="29" customFormat="1" x14ac:dyDescent="0.25">
      <c r="A48" s="25"/>
      <c r="B48" s="25"/>
      <c r="C48" s="25"/>
      <c r="D48" s="25"/>
      <c r="E48" s="26">
        <v>35</v>
      </c>
      <c r="F48" s="23"/>
      <c r="G48" s="27"/>
      <c r="H48" s="55"/>
      <c r="I48" s="55"/>
      <c r="J48" s="55"/>
      <c r="K48" s="28"/>
      <c r="L48" s="55"/>
      <c r="M48" s="55"/>
      <c r="N48" s="55"/>
      <c r="O48" s="55"/>
      <c r="P48" s="28"/>
      <c r="Q48" s="57"/>
      <c r="R48" s="57"/>
      <c r="S48" s="14" t="str">
        <f t="shared" si="0"/>
        <v/>
      </c>
      <c r="T48" s="28"/>
      <c r="U48" s="57"/>
      <c r="V48" s="57"/>
      <c r="W48" s="14" t="str">
        <f t="shared" si="1"/>
        <v/>
      </c>
      <c r="X48" s="25"/>
      <c r="Y48" s="25"/>
      <c r="Z48" s="25"/>
      <c r="AA48" s="25"/>
    </row>
    <row r="49" spans="1:27" s="29" customFormat="1" x14ac:dyDescent="0.25">
      <c r="A49" s="25"/>
      <c r="B49" s="25"/>
      <c r="C49" s="25"/>
      <c r="D49" s="25"/>
      <c r="E49" s="30">
        <v>36</v>
      </c>
      <c r="F49" s="24"/>
      <c r="G49" s="27"/>
      <c r="H49" s="56"/>
      <c r="I49" s="56"/>
      <c r="J49" s="56"/>
      <c r="K49" s="28"/>
      <c r="L49" s="56"/>
      <c r="M49" s="56"/>
      <c r="N49" s="56"/>
      <c r="O49" s="56"/>
      <c r="P49" s="28"/>
      <c r="Q49" s="58"/>
      <c r="R49" s="58"/>
      <c r="S49" s="15" t="str">
        <f t="shared" si="0"/>
        <v/>
      </c>
      <c r="T49" s="28"/>
      <c r="U49" s="58"/>
      <c r="V49" s="58"/>
      <c r="W49" s="15" t="str">
        <f t="shared" si="1"/>
        <v/>
      </c>
      <c r="X49" s="25"/>
      <c r="Y49" s="25"/>
      <c r="Z49" s="25"/>
      <c r="AA49" s="25"/>
    </row>
    <row r="50" spans="1:27" s="29" customFormat="1" x14ac:dyDescent="0.25">
      <c r="A50" s="25"/>
      <c r="B50" s="25"/>
      <c r="C50" s="25"/>
      <c r="D50" s="25"/>
      <c r="E50" s="26">
        <v>37</v>
      </c>
      <c r="F50" s="23"/>
      <c r="G50" s="27"/>
      <c r="H50" s="55"/>
      <c r="I50" s="55"/>
      <c r="J50" s="55"/>
      <c r="K50" s="28"/>
      <c r="L50" s="55"/>
      <c r="M50" s="55"/>
      <c r="N50" s="55"/>
      <c r="O50" s="55"/>
      <c r="P50" s="28"/>
      <c r="Q50" s="57"/>
      <c r="R50" s="57"/>
      <c r="S50" s="14" t="str">
        <f t="shared" si="0"/>
        <v/>
      </c>
      <c r="T50" s="28"/>
      <c r="U50" s="57"/>
      <c r="V50" s="57"/>
      <c r="W50" s="14" t="str">
        <f t="shared" si="1"/>
        <v/>
      </c>
      <c r="X50" s="25"/>
      <c r="Y50" s="25"/>
      <c r="Z50" s="25"/>
      <c r="AA50" s="25"/>
    </row>
    <row r="51" spans="1:27" s="29" customFormat="1" x14ac:dyDescent="0.25">
      <c r="A51" s="25"/>
      <c r="B51" s="25"/>
      <c r="C51" s="25"/>
      <c r="D51" s="25"/>
      <c r="E51" s="30">
        <v>38</v>
      </c>
      <c r="F51" s="24"/>
      <c r="G51" s="27"/>
      <c r="H51" s="56"/>
      <c r="I51" s="56"/>
      <c r="J51" s="56"/>
      <c r="K51" s="28"/>
      <c r="L51" s="56"/>
      <c r="M51" s="56"/>
      <c r="N51" s="56"/>
      <c r="O51" s="56"/>
      <c r="P51" s="28"/>
      <c r="Q51" s="58"/>
      <c r="R51" s="58"/>
      <c r="S51" s="15" t="str">
        <f t="shared" si="0"/>
        <v/>
      </c>
      <c r="T51" s="28"/>
      <c r="U51" s="58"/>
      <c r="V51" s="58"/>
      <c r="W51" s="15" t="str">
        <f t="shared" si="1"/>
        <v/>
      </c>
      <c r="X51" s="25"/>
      <c r="Y51" s="25"/>
      <c r="Z51" s="25"/>
      <c r="AA51" s="25"/>
    </row>
    <row r="52" spans="1:27" s="29" customFormat="1" x14ac:dyDescent="0.25">
      <c r="A52" s="25"/>
      <c r="B52" s="25"/>
      <c r="C52" s="25"/>
      <c r="D52" s="25"/>
      <c r="E52" s="26">
        <v>39</v>
      </c>
      <c r="F52" s="23"/>
      <c r="G52" s="27"/>
      <c r="H52" s="55"/>
      <c r="I52" s="55"/>
      <c r="J52" s="55"/>
      <c r="K52" s="28"/>
      <c r="L52" s="55"/>
      <c r="M52" s="55"/>
      <c r="N52" s="55"/>
      <c r="O52" s="55"/>
      <c r="P52" s="28"/>
      <c r="Q52" s="57"/>
      <c r="R52" s="57"/>
      <c r="S52" s="14" t="str">
        <f t="shared" si="0"/>
        <v/>
      </c>
      <c r="T52" s="28"/>
      <c r="U52" s="57"/>
      <c r="V52" s="57"/>
      <c r="W52" s="14" t="str">
        <f t="shared" si="1"/>
        <v/>
      </c>
      <c r="X52" s="25"/>
      <c r="Y52" s="25"/>
      <c r="Z52" s="25"/>
      <c r="AA52" s="25"/>
    </row>
    <row r="53" spans="1:27" s="29" customFormat="1" x14ac:dyDescent="0.25">
      <c r="A53" s="25"/>
      <c r="B53" s="25"/>
      <c r="C53" s="25"/>
      <c r="D53" s="25"/>
      <c r="E53" s="30">
        <v>40</v>
      </c>
      <c r="F53" s="24"/>
      <c r="G53" s="27"/>
      <c r="H53" s="56"/>
      <c r="I53" s="56"/>
      <c r="J53" s="56"/>
      <c r="K53" s="28"/>
      <c r="L53" s="56"/>
      <c r="M53" s="56"/>
      <c r="N53" s="56"/>
      <c r="O53" s="56"/>
      <c r="P53" s="28"/>
      <c r="Q53" s="58"/>
      <c r="R53" s="58"/>
      <c r="S53" s="15"/>
      <c r="T53" s="28"/>
      <c r="U53" s="58"/>
      <c r="V53" s="58"/>
      <c r="W53" s="15"/>
      <c r="X53" s="25"/>
      <c r="Y53" s="25"/>
      <c r="Z53" s="25"/>
      <c r="AA53" s="25"/>
    </row>
    <row r="54" spans="1:27" s="29" customFormat="1" x14ac:dyDescent="0.25">
      <c r="A54" s="25"/>
      <c r="B54" s="25"/>
      <c r="C54" s="25"/>
      <c r="D54" s="25"/>
      <c r="E54" s="26">
        <v>41</v>
      </c>
      <c r="F54" s="23"/>
      <c r="G54" s="27"/>
      <c r="H54" s="55"/>
      <c r="I54" s="55"/>
      <c r="J54" s="55"/>
      <c r="K54" s="28"/>
      <c r="L54" s="55"/>
      <c r="M54" s="55"/>
      <c r="N54" s="55"/>
      <c r="O54" s="55"/>
      <c r="P54" s="28"/>
      <c r="Q54" s="57"/>
      <c r="R54" s="57"/>
      <c r="S54" s="14"/>
      <c r="T54" s="28"/>
      <c r="U54" s="57"/>
      <c r="V54" s="57"/>
      <c r="W54" s="14"/>
      <c r="X54" s="25"/>
      <c r="Y54" s="25"/>
      <c r="Z54" s="25"/>
      <c r="AA54" s="25"/>
    </row>
    <row r="55" spans="1:27" s="29" customFormat="1" x14ac:dyDescent="0.25">
      <c r="A55" s="25"/>
      <c r="B55" s="25"/>
      <c r="C55" s="25"/>
      <c r="D55" s="25"/>
      <c r="E55" s="30">
        <v>42</v>
      </c>
      <c r="F55" s="24"/>
      <c r="G55" s="27"/>
      <c r="H55" s="56"/>
      <c r="I55" s="56"/>
      <c r="J55" s="56"/>
      <c r="K55" s="28"/>
      <c r="L55" s="56"/>
      <c r="M55" s="56"/>
      <c r="N55" s="56"/>
      <c r="O55" s="56"/>
      <c r="P55" s="28"/>
      <c r="Q55" s="58"/>
      <c r="R55" s="58"/>
      <c r="S55" s="15"/>
      <c r="T55" s="28"/>
      <c r="U55" s="58"/>
      <c r="V55" s="58"/>
      <c r="W55" s="15"/>
      <c r="X55" s="25"/>
      <c r="Y55" s="25"/>
      <c r="Z55" s="25"/>
      <c r="AA55" s="25"/>
    </row>
    <row r="56" spans="1:27" s="29" customFormat="1" x14ac:dyDescent="0.25">
      <c r="A56" s="25"/>
      <c r="B56" s="25"/>
      <c r="C56" s="25"/>
      <c r="D56" s="25"/>
      <c r="E56" s="26">
        <v>43</v>
      </c>
      <c r="F56" s="23"/>
      <c r="G56" s="27"/>
      <c r="H56" s="55"/>
      <c r="I56" s="55"/>
      <c r="J56" s="55"/>
      <c r="K56" s="28"/>
      <c r="L56" s="55"/>
      <c r="M56" s="55"/>
      <c r="N56" s="55"/>
      <c r="O56" s="55"/>
      <c r="P56" s="28"/>
      <c r="Q56" s="57"/>
      <c r="R56" s="57"/>
      <c r="S56" s="14"/>
      <c r="T56" s="28"/>
      <c r="U56" s="57"/>
      <c r="V56" s="57"/>
      <c r="W56" s="14"/>
      <c r="X56" s="25"/>
      <c r="Y56" s="25"/>
      <c r="Z56" s="25"/>
      <c r="AA56" s="25"/>
    </row>
    <row r="57" spans="1:27" s="29" customFormat="1" x14ac:dyDescent="0.25">
      <c r="A57" s="25"/>
      <c r="B57" s="25"/>
      <c r="C57" s="25"/>
      <c r="D57" s="25"/>
      <c r="E57" s="30">
        <v>44</v>
      </c>
      <c r="F57" s="24"/>
      <c r="G57" s="27"/>
      <c r="H57" s="56"/>
      <c r="I57" s="56"/>
      <c r="J57" s="56"/>
      <c r="K57" s="28"/>
      <c r="L57" s="56"/>
      <c r="M57" s="56"/>
      <c r="N57" s="56"/>
      <c r="O57" s="56"/>
      <c r="P57" s="28"/>
      <c r="Q57" s="58"/>
      <c r="R57" s="58"/>
      <c r="S57" s="15"/>
      <c r="T57" s="28"/>
      <c r="U57" s="58"/>
      <c r="V57" s="58"/>
      <c r="W57" s="15"/>
      <c r="X57" s="25"/>
      <c r="Y57" s="25"/>
      <c r="Z57" s="25"/>
      <c r="AA57" s="25"/>
    </row>
    <row r="58" spans="1:27" s="29" customFormat="1" x14ac:dyDescent="0.25">
      <c r="A58" s="25"/>
      <c r="B58" s="25"/>
      <c r="C58" s="25"/>
      <c r="D58" s="25"/>
      <c r="E58" s="26">
        <v>45</v>
      </c>
      <c r="F58" s="23"/>
      <c r="G58" s="27"/>
      <c r="H58" s="55"/>
      <c r="I58" s="55"/>
      <c r="J58" s="55"/>
      <c r="K58" s="28"/>
      <c r="L58" s="55"/>
      <c r="M58" s="55"/>
      <c r="N58" s="55"/>
      <c r="O58" s="55"/>
      <c r="P58" s="28"/>
      <c r="Q58" s="57"/>
      <c r="R58" s="57"/>
      <c r="S58" s="14"/>
      <c r="T58" s="28"/>
      <c r="U58" s="57"/>
      <c r="V58" s="57"/>
      <c r="W58" s="14"/>
      <c r="X58" s="25"/>
      <c r="Y58" s="25"/>
      <c r="Z58" s="25"/>
      <c r="AA58" s="25"/>
    </row>
    <row r="59" spans="1:27" s="29" customFormat="1" x14ac:dyDescent="0.25">
      <c r="A59" s="25"/>
      <c r="B59" s="25"/>
      <c r="C59" s="25"/>
      <c r="D59" s="25"/>
      <c r="E59" s="30">
        <v>46</v>
      </c>
      <c r="F59" s="24"/>
      <c r="G59" s="27"/>
      <c r="H59" s="56"/>
      <c r="I59" s="56"/>
      <c r="J59" s="56"/>
      <c r="K59" s="28"/>
      <c r="L59" s="56"/>
      <c r="M59" s="56"/>
      <c r="N59" s="56"/>
      <c r="O59" s="56"/>
      <c r="P59" s="28"/>
      <c r="Q59" s="58"/>
      <c r="R59" s="58"/>
      <c r="S59" s="15"/>
      <c r="T59" s="28"/>
      <c r="U59" s="58"/>
      <c r="V59" s="58"/>
      <c r="W59" s="15"/>
      <c r="X59" s="25"/>
      <c r="Y59" s="25"/>
      <c r="Z59" s="25"/>
      <c r="AA59" s="25"/>
    </row>
    <row r="60" spans="1:27" s="29" customFormat="1" x14ac:dyDescent="0.25">
      <c r="A60" s="25"/>
      <c r="B60" s="25"/>
      <c r="C60" s="25"/>
      <c r="D60" s="25"/>
      <c r="E60" s="26">
        <v>47</v>
      </c>
      <c r="F60" s="23"/>
      <c r="G60" s="27"/>
      <c r="H60" s="55"/>
      <c r="I60" s="55"/>
      <c r="J60" s="55"/>
      <c r="K60" s="28"/>
      <c r="L60" s="55"/>
      <c r="M60" s="55"/>
      <c r="N60" s="55"/>
      <c r="O60" s="55"/>
      <c r="P60" s="28"/>
      <c r="Q60" s="57"/>
      <c r="R60" s="57"/>
      <c r="S60" s="14"/>
      <c r="T60" s="28"/>
      <c r="U60" s="57"/>
      <c r="V60" s="57"/>
      <c r="W60" s="14"/>
      <c r="X60" s="25"/>
      <c r="Y60" s="25"/>
      <c r="Z60" s="25"/>
      <c r="AA60" s="25"/>
    </row>
    <row r="61" spans="1:27" s="29" customFormat="1" x14ac:dyDescent="0.25">
      <c r="A61" s="25"/>
      <c r="B61" s="25"/>
      <c r="C61" s="25"/>
      <c r="D61" s="25"/>
      <c r="E61" s="30">
        <v>48</v>
      </c>
      <c r="F61" s="24"/>
      <c r="G61" s="27"/>
      <c r="H61" s="56"/>
      <c r="I61" s="56"/>
      <c r="J61" s="56"/>
      <c r="K61" s="28"/>
      <c r="L61" s="56"/>
      <c r="M61" s="56"/>
      <c r="N61" s="56"/>
      <c r="O61" s="56"/>
      <c r="P61" s="28"/>
      <c r="Q61" s="58"/>
      <c r="R61" s="58"/>
      <c r="S61" s="15"/>
      <c r="T61" s="28"/>
      <c r="U61" s="58"/>
      <c r="V61" s="58"/>
      <c r="W61" s="15"/>
      <c r="X61" s="25"/>
      <c r="Y61" s="25"/>
      <c r="Z61" s="25"/>
      <c r="AA61" s="25"/>
    </row>
    <row r="62" spans="1:27" s="29" customFormat="1" x14ac:dyDescent="0.25">
      <c r="A62" s="25"/>
      <c r="B62" s="25"/>
      <c r="C62" s="25"/>
      <c r="D62" s="25"/>
      <c r="E62" s="26">
        <v>49</v>
      </c>
      <c r="F62" s="23"/>
      <c r="G62" s="27"/>
      <c r="H62" s="55"/>
      <c r="I62" s="55"/>
      <c r="J62" s="55"/>
      <c r="K62" s="28"/>
      <c r="L62" s="55"/>
      <c r="M62" s="55"/>
      <c r="N62" s="55"/>
      <c r="O62" s="55"/>
      <c r="P62" s="28"/>
      <c r="Q62" s="57"/>
      <c r="R62" s="57"/>
      <c r="S62" s="14"/>
      <c r="T62" s="28"/>
      <c r="U62" s="57"/>
      <c r="V62" s="57"/>
      <c r="W62" s="14"/>
      <c r="X62" s="25"/>
      <c r="Y62" s="25"/>
      <c r="Z62" s="25"/>
      <c r="AA62" s="25"/>
    </row>
    <row r="63" spans="1:27" s="29" customFormat="1" x14ac:dyDescent="0.25">
      <c r="A63" s="25"/>
      <c r="B63" s="25"/>
      <c r="C63" s="25"/>
      <c r="D63" s="25"/>
      <c r="E63" s="30">
        <v>50</v>
      </c>
      <c r="F63" s="24"/>
      <c r="G63" s="27"/>
      <c r="H63" s="56"/>
      <c r="I63" s="56"/>
      <c r="J63" s="56"/>
      <c r="K63" s="28"/>
      <c r="L63" s="56"/>
      <c r="M63" s="56"/>
      <c r="N63" s="56"/>
      <c r="O63" s="56"/>
      <c r="P63" s="28"/>
      <c r="Q63" s="58"/>
      <c r="R63" s="58"/>
      <c r="S63" s="15"/>
      <c r="T63" s="28"/>
      <c r="U63" s="58"/>
      <c r="V63" s="58"/>
      <c r="W63" s="15"/>
      <c r="X63" s="25"/>
      <c r="Y63" s="25"/>
      <c r="Z63" s="25"/>
      <c r="AA63" s="25"/>
    </row>
    <row r="64" spans="1:27" s="29" customFormat="1" x14ac:dyDescent="0.25">
      <c r="A64" s="25"/>
      <c r="B64" s="25"/>
      <c r="C64" s="25"/>
      <c r="D64" s="25"/>
      <c r="E64" s="26">
        <v>51</v>
      </c>
      <c r="F64" s="23"/>
      <c r="G64" s="27"/>
      <c r="H64" s="55"/>
      <c r="I64" s="55"/>
      <c r="J64" s="55"/>
      <c r="K64" s="28"/>
      <c r="L64" s="55"/>
      <c r="M64" s="55"/>
      <c r="N64" s="55"/>
      <c r="O64" s="55"/>
      <c r="P64" s="28"/>
      <c r="Q64" s="57"/>
      <c r="R64" s="57"/>
      <c r="S64" s="14"/>
      <c r="T64" s="28"/>
      <c r="U64" s="57"/>
      <c r="V64" s="57"/>
      <c r="W64" s="14"/>
      <c r="X64" s="25"/>
      <c r="Y64" s="25"/>
      <c r="Z64" s="25"/>
      <c r="AA64" s="25"/>
    </row>
    <row r="65" spans="1:27" s="29" customFormat="1" x14ac:dyDescent="0.25">
      <c r="A65" s="25"/>
      <c r="B65" s="25"/>
      <c r="C65" s="25"/>
      <c r="D65" s="25"/>
      <c r="E65" s="30">
        <v>52</v>
      </c>
      <c r="F65" s="24"/>
      <c r="G65" s="27"/>
      <c r="H65" s="56"/>
      <c r="I65" s="56"/>
      <c r="J65" s="56"/>
      <c r="K65" s="28"/>
      <c r="L65" s="56"/>
      <c r="M65" s="56"/>
      <c r="N65" s="56"/>
      <c r="O65" s="56"/>
      <c r="P65" s="28"/>
      <c r="Q65" s="58"/>
      <c r="R65" s="58"/>
      <c r="S65" s="15"/>
      <c r="T65" s="28"/>
      <c r="U65" s="58"/>
      <c r="V65" s="58"/>
      <c r="W65" s="15"/>
      <c r="X65" s="25"/>
      <c r="Y65" s="25"/>
      <c r="Z65" s="25"/>
      <c r="AA65" s="25"/>
    </row>
    <row r="66" spans="1:27" s="29" customFormat="1" x14ac:dyDescent="0.25">
      <c r="A66" s="25"/>
      <c r="B66" s="25"/>
      <c r="C66" s="25"/>
      <c r="D66" s="25"/>
      <c r="E66" s="26">
        <v>53</v>
      </c>
      <c r="F66" s="23"/>
      <c r="G66" s="27"/>
      <c r="H66" s="55"/>
      <c r="I66" s="55"/>
      <c r="J66" s="55"/>
      <c r="K66" s="28"/>
      <c r="L66" s="55"/>
      <c r="M66" s="55"/>
      <c r="N66" s="55"/>
      <c r="O66" s="55"/>
      <c r="P66" s="28"/>
      <c r="Q66" s="57"/>
      <c r="R66" s="57"/>
      <c r="S66" s="14"/>
      <c r="T66" s="28"/>
      <c r="U66" s="57"/>
      <c r="V66" s="57"/>
      <c r="W66" s="14"/>
      <c r="X66" s="25"/>
      <c r="Y66" s="25"/>
      <c r="Z66" s="25"/>
      <c r="AA66" s="25"/>
    </row>
    <row r="67" spans="1:27" s="29" customFormat="1" x14ac:dyDescent="0.25">
      <c r="A67" s="25"/>
      <c r="B67" s="25"/>
      <c r="C67" s="25"/>
      <c r="D67" s="25"/>
      <c r="E67" s="30">
        <v>54</v>
      </c>
      <c r="F67" s="24"/>
      <c r="G67" s="27"/>
      <c r="H67" s="56"/>
      <c r="I67" s="56"/>
      <c r="J67" s="56"/>
      <c r="K67" s="28"/>
      <c r="L67" s="56"/>
      <c r="M67" s="56"/>
      <c r="N67" s="56"/>
      <c r="O67" s="56"/>
      <c r="P67" s="28"/>
      <c r="Q67" s="58"/>
      <c r="R67" s="58"/>
      <c r="S67" s="15"/>
      <c r="T67" s="28"/>
      <c r="U67" s="58"/>
      <c r="V67" s="58"/>
      <c r="W67" s="15"/>
      <c r="X67" s="25"/>
      <c r="Y67" s="25"/>
      <c r="Z67" s="25"/>
      <c r="AA67" s="25"/>
    </row>
    <row r="68" spans="1:27" s="29" customFormat="1" x14ac:dyDescent="0.25">
      <c r="A68" s="25"/>
      <c r="B68" s="25"/>
      <c r="C68" s="25"/>
      <c r="D68" s="25"/>
      <c r="E68" s="26">
        <v>55</v>
      </c>
      <c r="F68" s="23"/>
      <c r="G68" s="27"/>
      <c r="H68" s="55"/>
      <c r="I68" s="55"/>
      <c r="J68" s="55"/>
      <c r="K68" s="28"/>
      <c r="L68" s="55"/>
      <c r="M68" s="55"/>
      <c r="N68" s="55"/>
      <c r="O68" s="55"/>
      <c r="P68" s="28"/>
      <c r="Q68" s="57"/>
      <c r="R68" s="57"/>
      <c r="S68" s="14"/>
      <c r="T68" s="28"/>
      <c r="U68" s="57"/>
      <c r="V68" s="57"/>
      <c r="W68" s="14"/>
      <c r="X68" s="25"/>
      <c r="Y68" s="25"/>
      <c r="Z68" s="25"/>
      <c r="AA68" s="25"/>
    </row>
    <row r="69" spans="1:27" s="29" customFormat="1" x14ac:dyDescent="0.25">
      <c r="A69" s="25"/>
      <c r="B69" s="25"/>
      <c r="C69" s="25"/>
      <c r="D69" s="25"/>
      <c r="E69" s="30">
        <v>56</v>
      </c>
      <c r="F69" s="24"/>
      <c r="G69" s="27"/>
      <c r="H69" s="56"/>
      <c r="I69" s="56"/>
      <c r="J69" s="56"/>
      <c r="K69" s="28"/>
      <c r="L69" s="56"/>
      <c r="M69" s="56"/>
      <c r="N69" s="56"/>
      <c r="O69" s="56"/>
      <c r="P69" s="28"/>
      <c r="Q69" s="58"/>
      <c r="R69" s="58"/>
      <c r="S69" s="15"/>
      <c r="T69" s="28"/>
      <c r="U69" s="58"/>
      <c r="V69" s="58"/>
      <c r="W69" s="15"/>
      <c r="X69" s="25"/>
      <c r="Y69" s="25"/>
      <c r="Z69" s="25"/>
      <c r="AA69" s="25"/>
    </row>
    <row r="70" spans="1:27" s="29" customFormat="1" x14ac:dyDescent="0.25">
      <c r="A70" s="25"/>
      <c r="B70" s="25"/>
      <c r="C70" s="25"/>
      <c r="D70" s="25"/>
      <c r="E70" s="26">
        <v>57</v>
      </c>
      <c r="F70" s="23"/>
      <c r="G70" s="27"/>
      <c r="H70" s="55"/>
      <c r="I70" s="55"/>
      <c r="J70" s="55"/>
      <c r="K70" s="28"/>
      <c r="L70" s="55"/>
      <c r="M70" s="55"/>
      <c r="N70" s="55"/>
      <c r="O70" s="55"/>
      <c r="P70" s="28"/>
      <c r="Q70" s="57"/>
      <c r="R70" s="57"/>
      <c r="S70" s="14"/>
      <c r="T70" s="28"/>
      <c r="U70" s="57"/>
      <c r="V70" s="57"/>
      <c r="W70" s="14"/>
      <c r="X70" s="25"/>
      <c r="Y70" s="25"/>
      <c r="Z70" s="25"/>
      <c r="AA70" s="25"/>
    </row>
    <row r="71" spans="1:27" s="29" customFormat="1" x14ac:dyDescent="0.25">
      <c r="A71" s="25"/>
      <c r="B71" s="25"/>
      <c r="C71" s="25"/>
      <c r="D71" s="25"/>
      <c r="E71" s="30">
        <v>58</v>
      </c>
      <c r="F71" s="24"/>
      <c r="G71" s="27"/>
      <c r="H71" s="56"/>
      <c r="I71" s="56"/>
      <c r="J71" s="56"/>
      <c r="K71" s="28"/>
      <c r="L71" s="56"/>
      <c r="M71" s="56"/>
      <c r="N71" s="56"/>
      <c r="O71" s="56"/>
      <c r="P71" s="28"/>
      <c r="Q71" s="58"/>
      <c r="R71" s="58"/>
      <c r="S71" s="15"/>
      <c r="T71" s="28"/>
      <c r="U71" s="58"/>
      <c r="V71" s="58"/>
      <c r="W71" s="15"/>
      <c r="X71" s="25"/>
      <c r="Y71" s="25"/>
      <c r="Z71" s="25"/>
      <c r="AA71" s="25"/>
    </row>
    <row r="72" spans="1:27" s="29" customFormat="1" x14ac:dyDescent="0.25">
      <c r="A72" s="25"/>
      <c r="B72" s="25"/>
      <c r="C72" s="25"/>
      <c r="D72" s="25"/>
      <c r="E72" s="26">
        <v>59</v>
      </c>
      <c r="F72" s="23"/>
      <c r="G72" s="27"/>
      <c r="H72" s="55"/>
      <c r="I72" s="55"/>
      <c r="J72" s="55"/>
      <c r="K72" s="28"/>
      <c r="L72" s="55"/>
      <c r="M72" s="55"/>
      <c r="N72" s="55"/>
      <c r="O72" s="55"/>
      <c r="P72" s="28"/>
      <c r="Q72" s="57"/>
      <c r="R72" s="57"/>
      <c r="S72" s="14"/>
      <c r="T72" s="28"/>
      <c r="U72" s="57"/>
      <c r="V72" s="57"/>
      <c r="W72" s="14"/>
      <c r="X72" s="25"/>
      <c r="Y72" s="25"/>
      <c r="Z72" s="25"/>
      <c r="AA72" s="25"/>
    </row>
    <row r="73" spans="1:27" s="29" customFormat="1" x14ac:dyDescent="0.25">
      <c r="A73" s="25"/>
      <c r="B73" s="25"/>
      <c r="C73" s="25"/>
      <c r="D73" s="25"/>
      <c r="E73" s="30">
        <v>60</v>
      </c>
      <c r="F73" s="24"/>
      <c r="G73" s="27"/>
      <c r="H73" s="56"/>
      <c r="I73" s="56"/>
      <c r="J73" s="56"/>
      <c r="K73" s="28"/>
      <c r="L73" s="56"/>
      <c r="M73" s="56"/>
      <c r="N73" s="56"/>
      <c r="O73" s="56"/>
      <c r="P73" s="28"/>
      <c r="Q73" s="58"/>
      <c r="R73" s="58"/>
      <c r="S73" s="15"/>
      <c r="T73" s="28"/>
      <c r="U73" s="58"/>
      <c r="V73" s="58"/>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WuuKAhPgZ54Uns8EpUurtr8QWCWqn8lzYbKpa9hA1nFrikMKlji5dApy2uCCqaHXCeqWS/FxNuvMSEHhQCtQeA==" saltValue="ew9x/PuC4jxYvMGx9fJUv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90" priority="12" operator="equal">
      <formula>$Z$15</formula>
    </cfRule>
    <cfRule type="cellIs" dxfId="89" priority="13" operator="equal">
      <formula>$Z$14</formula>
    </cfRule>
  </conditionalFormatting>
  <conditionalFormatting sqref="H52:J73 L52:O73">
    <cfRule type="cellIs" dxfId="88" priority="10" operator="equal">
      <formula>$Z$15</formula>
    </cfRule>
    <cfRule type="cellIs" dxfId="87" priority="11" operator="equal">
      <formula>$Z$14</formula>
    </cfRule>
  </conditionalFormatting>
  <conditionalFormatting sqref="I13">
    <cfRule type="cellIs" dxfId="86" priority="1" operator="equal">
      <formula>"A"</formula>
    </cfRule>
    <cfRule type="cellIs" dxfId="85" priority="2" operator="equal">
      <formula>"U"</formula>
    </cfRule>
    <cfRule type="cellIs" dxfId="84"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8"/>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24" t="s">
        <v>57</v>
      </c>
      <c r="F8" s="124"/>
      <c r="G8" s="124"/>
      <c r="H8" s="124"/>
      <c r="I8" s="124"/>
      <c r="J8" s="124"/>
      <c r="K8" s="124"/>
      <c r="L8" s="124"/>
      <c r="M8" s="124"/>
      <c r="N8" s="124"/>
      <c r="O8" s="124"/>
    </row>
    <row r="9" spans="1:27" ht="15" customHeight="1" x14ac:dyDescent="0.25">
      <c r="E9" s="124"/>
      <c r="F9" s="124"/>
      <c r="G9" s="124"/>
      <c r="H9" s="124"/>
      <c r="I9" s="124"/>
      <c r="J9" s="124"/>
      <c r="K9" s="124"/>
      <c r="L9" s="124"/>
      <c r="M9" s="124"/>
      <c r="N9" s="124"/>
      <c r="O9" s="124"/>
    </row>
    <row r="10" spans="1:27" x14ac:dyDescent="0.25"/>
    <row r="11" spans="1:27" ht="15" customHeight="1" x14ac:dyDescent="0.25">
      <c r="E11" s="112" t="s">
        <v>2</v>
      </c>
      <c r="F11" s="113"/>
      <c r="G11" s="8"/>
      <c r="H11" s="112" t="s">
        <v>25</v>
      </c>
      <c r="I11" s="125"/>
      <c r="J11" s="113"/>
      <c r="K11" s="9"/>
      <c r="L11" s="112" t="s">
        <v>26</v>
      </c>
      <c r="M11" s="125"/>
      <c r="N11" s="125"/>
      <c r="O11" s="113"/>
      <c r="P11" s="9"/>
      <c r="Q11" s="112" t="s">
        <v>46</v>
      </c>
      <c r="R11" s="125"/>
      <c r="S11" s="113"/>
      <c r="T11" s="9"/>
      <c r="U11" s="112" t="s">
        <v>47</v>
      </c>
      <c r="V11" s="125"/>
      <c r="W11" s="113"/>
      <c r="Y11" s="112" t="s">
        <v>29</v>
      </c>
      <c r="Z11" s="113"/>
    </row>
    <row r="12" spans="1:27" ht="15" customHeight="1" x14ac:dyDescent="0.25">
      <c r="E12" s="114"/>
      <c r="F12" s="115"/>
      <c r="G12" s="10"/>
      <c r="H12" s="116"/>
      <c r="I12" s="126"/>
      <c r="J12" s="117"/>
      <c r="K12" s="10"/>
      <c r="L12" s="116"/>
      <c r="M12" s="126"/>
      <c r="N12" s="126"/>
      <c r="O12" s="117"/>
      <c r="P12" s="10"/>
      <c r="Q12" s="116"/>
      <c r="R12" s="126"/>
      <c r="S12" s="117"/>
      <c r="T12" s="10"/>
      <c r="U12" s="116"/>
      <c r="V12" s="126"/>
      <c r="W12" s="117"/>
      <c r="Y12" s="116"/>
      <c r="Z12" s="117"/>
    </row>
    <row r="13" spans="1:27" ht="23.1" customHeight="1" x14ac:dyDescent="0.25">
      <c r="E13" s="116"/>
      <c r="F13" s="117"/>
      <c r="G13" s="12"/>
      <c r="H13" s="11" t="s">
        <v>13</v>
      </c>
      <c r="I13" s="8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x14ac:dyDescent="0.25">
      <c r="A14" s="25"/>
      <c r="B14" s="25"/>
      <c r="C14" s="25"/>
      <c r="D14" s="25"/>
      <c r="E14" s="26">
        <v>1</v>
      </c>
      <c r="F14" s="23" t="s">
        <v>82</v>
      </c>
      <c r="G14" s="27"/>
      <c r="H14" s="55"/>
      <c r="I14" s="55"/>
      <c r="J14" s="55"/>
      <c r="K14" s="28"/>
      <c r="L14" s="55"/>
      <c r="M14" s="55"/>
      <c r="N14" s="55"/>
      <c r="O14" s="55"/>
      <c r="P14" s="28"/>
      <c r="Q14" s="57"/>
      <c r="R14" s="57"/>
      <c r="S14" s="14" t="str">
        <f>IF(ISNUMBER(R14/Q14),R14/Q14,"")</f>
        <v/>
      </c>
      <c r="T14" s="28"/>
      <c r="U14" s="57"/>
      <c r="V14" s="57"/>
      <c r="W14" s="14" t="str">
        <f>IF(ISNUMBER(V14/U14),V14/U14,"")</f>
        <v/>
      </c>
      <c r="X14" s="25"/>
      <c r="Y14" s="26" t="s">
        <v>23</v>
      </c>
      <c r="Z14" s="31" t="s">
        <v>22</v>
      </c>
      <c r="AA14" s="25"/>
    </row>
    <row r="15" spans="1:27" s="29" customFormat="1" ht="45" x14ac:dyDescent="0.25">
      <c r="A15" s="25"/>
      <c r="B15" s="25"/>
      <c r="C15" s="25"/>
      <c r="D15" s="25"/>
      <c r="E15" s="30">
        <v>2</v>
      </c>
      <c r="F15" s="24" t="s">
        <v>83</v>
      </c>
      <c r="G15" s="27"/>
      <c r="H15" s="56"/>
      <c r="I15" s="56"/>
      <c r="J15" s="56"/>
      <c r="K15" s="28"/>
      <c r="L15" s="56"/>
      <c r="M15" s="56"/>
      <c r="N15" s="56"/>
      <c r="O15" s="56"/>
      <c r="P15" s="28"/>
      <c r="Q15" s="58"/>
      <c r="R15" s="58"/>
      <c r="S15" s="15" t="str">
        <f t="shared" ref="S15:S52" si="0">IF(ISNUMBER(R15/Q15),R15/Q15,"")</f>
        <v/>
      </c>
      <c r="T15" s="28"/>
      <c r="U15" s="58"/>
      <c r="V15" s="58"/>
      <c r="W15" s="15" t="str">
        <f t="shared" ref="W15:W74" si="1">IF(ISNUMBER(V15/U15),V15/U15,"")</f>
        <v/>
      </c>
      <c r="X15" s="25"/>
      <c r="Y15" s="26" t="s">
        <v>43</v>
      </c>
      <c r="Z15" s="32" t="s">
        <v>42</v>
      </c>
      <c r="AA15" s="25"/>
    </row>
    <row r="16" spans="1:27" s="29" customFormat="1" ht="33.75" x14ac:dyDescent="0.25">
      <c r="A16" s="25"/>
      <c r="B16" s="25"/>
      <c r="C16" s="25"/>
      <c r="D16" s="25"/>
      <c r="E16" s="26">
        <v>3</v>
      </c>
      <c r="F16" s="23" t="s">
        <v>84</v>
      </c>
      <c r="G16" s="27"/>
      <c r="H16" s="55"/>
      <c r="I16" s="55"/>
      <c r="J16" s="55"/>
      <c r="K16" s="28"/>
      <c r="L16" s="55"/>
      <c r="M16" s="55"/>
      <c r="N16" s="55"/>
      <c r="O16" s="55"/>
      <c r="P16" s="28"/>
      <c r="Q16" s="57"/>
      <c r="R16" s="57"/>
      <c r="S16" s="14" t="str">
        <f t="shared" si="0"/>
        <v/>
      </c>
      <c r="T16" s="28"/>
      <c r="U16" s="57"/>
      <c r="V16" s="57"/>
      <c r="W16" s="14" t="str">
        <f t="shared" si="1"/>
        <v/>
      </c>
      <c r="X16" s="25"/>
      <c r="Y16" s="25"/>
      <c r="Z16" s="25"/>
      <c r="AA16" s="25"/>
    </row>
    <row r="17" spans="1:27" s="29" customFormat="1" x14ac:dyDescent="0.25">
      <c r="A17" s="25"/>
      <c r="B17" s="25"/>
      <c r="C17" s="25"/>
      <c r="D17" s="25"/>
      <c r="E17" s="30">
        <v>4</v>
      </c>
      <c r="F17" s="24"/>
      <c r="G17" s="27"/>
      <c r="H17" s="56"/>
      <c r="I17" s="56"/>
      <c r="J17" s="56"/>
      <c r="K17" s="28"/>
      <c r="L17" s="56"/>
      <c r="M17" s="56"/>
      <c r="N17" s="56"/>
      <c r="O17" s="56"/>
      <c r="P17" s="28"/>
      <c r="Q17" s="58"/>
      <c r="R17" s="58"/>
      <c r="S17" s="15" t="str">
        <f t="shared" si="0"/>
        <v/>
      </c>
      <c r="T17" s="28"/>
      <c r="U17" s="58"/>
      <c r="V17" s="58"/>
      <c r="W17" s="15" t="str">
        <f t="shared" si="1"/>
        <v/>
      </c>
      <c r="X17" s="25"/>
      <c r="Y17" s="118" t="s">
        <v>12</v>
      </c>
      <c r="Z17" s="118"/>
      <c r="AA17" s="25"/>
    </row>
    <row r="18" spans="1:27" s="29" customFormat="1" x14ac:dyDescent="0.25">
      <c r="A18" s="25"/>
      <c r="B18" s="25"/>
      <c r="C18" s="25"/>
      <c r="D18" s="25"/>
      <c r="E18" s="26">
        <v>5</v>
      </c>
      <c r="F18" s="23"/>
      <c r="G18" s="27"/>
      <c r="H18" s="55"/>
      <c r="I18" s="55"/>
      <c r="J18" s="55"/>
      <c r="K18" s="28"/>
      <c r="L18" s="55"/>
      <c r="M18" s="55"/>
      <c r="N18" s="55"/>
      <c r="O18" s="55"/>
      <c r="P18" s="28"/>
      <c r="Q18" s="57"/>
      <c r="R18" s="57"/>
      <c r="S18" s="14" t="str">
        <f t="shared" si="0"/>
        <v/>
      </c>
      <c r="T18" s="28"/>
      <c r="U18" s="57"/>
      <c r="V18" s="57"/>
      <c r="W18" s="14" t="str">
        <f t="shared" si="1"/>
        <v/>
      </c>
      <c r="X18" s="25"/>
      <c r="Y18" s="119"/>
      <c r="Z18" s="119"/>
      <c r="AA18" s="25"/>
    </row>
    <row r="19" spans="1:27" s="29" customFormat="1" x14ac:dyDescent="0.25">
      <c r="A19" s="25"/>
      <c r="B19" s="25"/>
      <c r="C19" s="25"/>
      <c r="D19" s="25"/>
      <c r="E19" s="30">
        <v>6</v>
      </c>
      <c r="F19" s="24"/>
      <c r="G19" s="27"/>
      <c r="H19" s="56"/>
      <c r="I19" s="56"/>
      <c r="J19" s="56"/>
      <c r="K19" s="28"/>
      <c r="L19" s="56"/>
      <c r="M19" s="56"/>
      <c r="N19" s="56"/>
      <c r="O19" s="56"/>
      <c r="P19" s="28"/>
      <c r="Q19" s="58"/>
      <c r="R19" s="58"/>
      <c r="S19" s="15" t="str">
        <f t="shared" si="0"/>
        <v/>
      </c>
      <c r="T19" s="28"/>
      <c r="U19" s="58"/>
      <c r="V19" s="58"/>
      <c r="W19" s="15" t="str">
        <f t="shared" si="1"/>
        <v/>
      </c>
      <c r="X19" s="25"/>
      <c r="Y19" s="119"/>
      <c r="Z19" s="119"/>
      <c r="AA19" s="25"/>
    </row>
    <row r="20" spans="1:27" s="29" customFormat="1" x14ac:dyDescent="0.25">
      <c r="A20" s="25"/>
      <c r="B20" s="25"/>
      <c r="C20" s="25"/>
      <c r="D20" s="25"/>
      <c r="E20" s="26">
        <v>7</v>
      </c>
      <c r="F20" s="23"/>
      <c r="G20" s="27"/>
      <c r="H20" s="55"/>
      <c r="I20" s="55"/>
      <c r="J20" s="55"/>
      <c r="K20" s="28"/>
      <c r="L20" s="55"/>
      <c r="M20" s="55"/>
      <c r="N20" s="55"/>
      <c r="O20" s="55"/>
      <c r="P20" s="28"/>
      <c r="Q20" s="57"/>
      <c r="R20" s="57"/>
      <c r="S20" s="14" t="str">
        <f t="shared" si="0"/>
        <v/>
      </c>
      <c r="T20" s="28"/>
      <c r="U20" s="57"/>
      <c r="V20" s="57"/>
      <c r="W20" s="14" t="str">
        <f t="shared" si="1"/>
        <v/>
      </c>
      <c r="X20" s="25"/>
      <c r="Y20" s="119"/>
      <c r="Z20" s="119"/>
      <c r="AA20" s="25"/>
    </row>
    <row r="21" spans="1:27" s="29" customFormat="1" x14ac:dyDescent="0.25">
      <c r="A21" s="25"/>
      <c r="B21" s="25"/>
      <c r="C21" s="25"/>
      <c r="D21" s="25"/>
      <c r="E21" s="30">
        <v>8</v>
      </c>
      <c r="F21" s="24"/>
      <c r="G21" s="27"/>
      <c r="H21" s="56"/>
      <c r="I21" s="56"/>
      <c r="J21" s="56"/>
      <c r="K21" s="28"/>
      <c r="L21" s="56"/>
      <c r="M21" s="56"/>
      <c r="N21" s="56"/>
      <c r="O21" s="56"/>
      <c r="P21" s="28"/>
      <c r="Q21" s="58"/>
      <c r="R21" s="58"/>
      <c r="S21" s="15" t="str">
        <f t="shared" si="0"/>
        <v/>
      </c>
      <c r="T21" s="28"/>
      <c r="U21" s="58"/>
      <c r="V21" s="58"/>
      <c r="W21" s="15" t="str">
        <f t="shared" si="1"/>
        <v/>
      </c>
      <c r="X21" s="25"/>
      <c r="Y21" s="119"/>
      <c r="Z21" s="119"/>
      <c r="AA21" s="25"/>
    </row>
    <row r="22" spans="1:27" s="29" customFormat="1" x14ac:dyDescent="0.25">
      <c r="A22" s="25"/>
      <c r="B22" s="25"/>
      <c r="C22" s="25"/>
      <c r="D22" s="25"/>
      <c r="E22" s="26">
        <v>9</v>
      </c>
      <c r="F22" s="23"/>
      <c r="G22" s="27"/>
      <c r="H22" s="55"/>
      <c r="I22" s="55"/>
      <c r="J22" s="55"/>
      <c r="K22" s="28"/>
      <c r="L22" s="55"/>
      <c r="M22" s="55"/>
      <c r="N22" s="55"/>
      <c r="O22" s="55"/>
      <c r="P22" s="28"/>
      <c r="Q22" s="57"/>
      <c r="R22" s="57"/>
      <c r="S22" s="14" t="str">
        <f t="shared" si="0"/>
        <v/>
      </c>
      <c r="T22" s="28"/>
      <c r="U22" s="57"/>
      <c r="V22" s="57"/>
      <c r="W22" s="14" t="str">
        <f t="shared" si="1"/>
        <v/>
      </c>
      <c r="X22" s="25"/>
      <c r="Y22" s="119"/>
      <c r="Z22" s="119"/>
      <c r="AA22" s="25"/>
    </row>
    <row r="23" spans="1:27" s="29" customFormat="1" x14ac:dyDescent="0.25">
      <c r="A23" s="25"/>
      <c r="B23" s="25"/>
      <c r="C23" s="25"/>
      <c r="D23" s="25"/>
      <c r="E23" s="30">
        <v>10</v>
      </c>
      <c r="F23" s="24"/>
      <c r="G23" s="27"/>
      <c r="H23" s="56"/>
      <c r="I23" s="56"/>
      <c r="J23" s="56"/>
      <c r="K23" s="28"/>
      <c r="L23" s="56"/>
      <c r="M23" s="56"/>
      <c r="N23" s="56"/>
      <c r="O23" s="56"/>
      <c r="P23" s="28"/>
      <c r="Q23" s="58"/>
      <c r="R23" s="58"/>
      <c r="S23" s="15" t="str">
        <f t="shared" si="0"/>
        <v/>
      </c>
      <c r="T23" s="28"/>
      <c r="U23" s="58"/>
      <c r="V23" s="58"/>
      <c r="W23" s="15" t="str">
        <f t="shared" si="1"/>
        <v/>
      </c>
      <c r="X23" s="25"/>
      <c r="Y23" s="119"/>
      <c r="Z23" s="119"/>
      <c r="AA23" s="25"/>
    </row>
    <row r="24" spans="1:27" s="29" customFormat="1" x14ac:dyDescent="0.25">
      <c r="A24" s="25"/>
      <c r="B24" s="25"/>
      <c r="C24" s="25"/>
      <c r="D24" s="25"/>
      <c r="E24" s="26">
        <v>11</v>
      </c>
      <c r="F24" s="23"/>
      <c r="G24" s="27"/>
      <c r="H24" s="55"/>
      <c r="I24" s="55"/>
      <c r="J24" s="55"/>
      <c r="K24" s="28"/>
      <c r="L24" s="55"/>
      <c r="M24" s="55"/>
      <c r="N24" s="55"/>
      <c r="O24" s="55"/>
      <c r="P24" s="28"/>
      <c r="Q24" s="57"/>
      <c r="R24" s="57"/>
      <c r="S24" s="14" t="str">
        <f t="shared" si="0"/>
        <v/>
      </c>
      <c r="T24" s="28"/>
      <c r="U24" s="57"/>
      <c r="V24" s="57"/>
      <c r="W24" s="14" t="str">
        <f t="shared" si="1"/>
        <v/>
      </c>
      <c r="X24" s="25"/>
      <c r="Y24" s="119"/>
      <c r="Z24" s="119"/>
      <c r="AA24" s="25"/>
    </row>
    <row r="25" spans="1:27" s="29" customFormat="1" x14ac:dyDescent="0.25">
      <c r="A25" s="25"/>
      <c r="B25" s="25"/>
      <c r="C25" s="25"/>
      <c r="D25" s="25"/>
      <c r="E25" s="30">
        <v>12</v>
      </c>
      <c r="F25" s="24"/>
      <c r="G25" s="27"/>
      <c r="H25" s="56"/>
      <c r="I25" s="56"/>
      <c r="J25" s="56"/>
      <c r="K25" s="28"/>
      <c r="L25" s="56"/>
      <c r="M25" s="56"/>
      <c r="N25" s="56"/>
      <c r="O25" s="56"/>
      <c r="P25" s="28"/>
      <c r="Q25" s="58"/>
      <c r="R25" s="58"/>
      <c r="S25" s="15" t="str">
        <f t="shared" si="0"/>
        <v/>
      </c>
      <c r="T25" s="28"/>
      <c r="U25" s="58"/>
      <c r="V25" s="58"/>
      <c r="W25" s="15" t="str">
        <f t="shared" si="1"/>
        <v/>
      </c>
      <c r="X25" s="25"/>
      <c r="Y25" s="119"/>
      <c r="Z25" s="119"/>
      <c r="AA25" s="25"/>
    </row>
    <row r="26" spans="1:27" s="29" customFormat="1" x14ac:dyDescent="0.25">
      <c r="A26" s="25"/>
      <c r="B26" s="25"/>
      <c r="C26" s="25"/>
      <c r="D26" s="25"/>
      <c r="E26" s="26">
        <v>13</v>
      </c>
      <c r="F26" s="23"/>
      <c r="G26" s="27"/>
      <c r="H26" s="55"/>
      <c r="I26" s="55"/>
      <c r="J26" s="55"/>
      <c r="K26" s="28"/>
      <c r="L26" s="55"/>
      <c r="M26" s="55"/>
      <c r="N26" s="55"/>
      <c r="O26" s="55"/>
      <c r="P26" s="28"/>
      <c r="Q26" s="57"/>
      <c r="R26" s="57"/>
      <c r="S26" s="14" t="str">
        <f t="shared" si="0"/>
        <v/>
      </c>
      <c r="T26" s="28"/>
      <c r="U26" s="57"/>
      <c r="V26" s="57"/>
      <c r="W26" s="14" t="str">
        <f t="shared" si="1"/>
        <v/>
      </c>
      <c r="X26" s="25"/>
      <c r="Y26" s="119"/>
      <c r="Z26" s="119"/>
      <c r="AA26" s="25"/>
    </row>
    <row r="27" spans="1:27" s="29" customFormat="1" x14ac:dyDescent="0.25">
      <c r="A27" s="25"/>
      <c r="B27" s="25"/>
      <c r="C27" s="25"/>
      <c r="D27" s="25"/>
      <c r="E27" s="30">
        <v>14</v>
      </c>
      <c r="F27" s="24"/>
      <c r="G27" s="27"/>
      <c r="H27" s="56"/>
      <c r="I27" s="56"/>
      <c r="J27" s="56"/>
      <c r="K27" s="28"/>
      <c r="L27" s="56"/>
      <c r="M27" s="56"/>
      <c r="N27" s="56"/>
      <c r="O27" s="56"/>
      <c r="P27" s="28"/>
      <c r="Q27" s="58"/>
      <c r="R27" s="58"/>
      <c r="S27" s="15" t="str">
        <f t="shared" si="0"/>
        <v/>
      </c>
      <c r="T27" s="28"/>
      <c r="U27" s="58"/>
      <c r="V27" s="58"/>
      <c r="W27" s="15" t="str">
        <f t="shared" si="1"/>
        <v/>
      </c>
      <c r="X27" s="25"/>
      <c r="Y27" s="25"/>
      <c r="Z27" s="25"/>
      <c r="AA27" s="25"/>
    </row>
    <row r="28" spans="1:27" s="29" customFormat="1" x14ac:dyDescent="0.25">
      <c r="A28" s="25"/>
      <c r="B28" s="25"/>
      <c r="C28" s="25"/>
      <c r="D28" s="25"/>
      <c r="E28" s="26">
        <v>15</v>
      </c>
      <c r="F28" s="23"/>
      <c r="G28" s="27"/>
      <c r="H28" s="55"/>
      <c r="I28" s="55"/>
      <c r="J28" s="55"/>
      <c r="K28" s="28"/>
      <c r="L28" s="55"/>
      <c r="M28" s="55"/>
      <c r="N28" s="55"/>
      <c r="O28" s="55"/>
      <c r="P28" s="28"/>
      <c r="Q28" s="57"/>
      <c r="R28" s="57"/>
      <c r="S28" s="14" t="str">
        <f t="shared" si="0"/>
        <v/>
      </c>
      <c r="T28" s="28"/>
      <c r="U28" s="57"/>
      <c r="V28" s="57"/>
      <c r="W28" s="14" t="str">
        <f t="shared" si="1"/>
        <v/>
      </c>
      <c r="X28" s="25"/>
      <c r="Y28" s="25"/>
      <c r="Z28" s="25"/>
      <c r="AA28" s="25"/>
    </row>
    <row r="29" spans="1:27" s="29" customFormat="1" x14ac:dyDescent="0.25">
      <c r="A29" s="25"/>
      <c r="B29" s="25"/>
      <c r="C29" s="25"/>
      <c r="D29" s="25"/>
      <c r="E29" s="30">
        <v>16</v>
      </c>
      <c r="F29" s="24"/>
      <c r="G29" s="27"/>
      <c r="H29" s="56"/>
      <c r="I29" s="56"/>
      <c r="J29" s="56"/>
      <c r="K29" s="28"/>
      <c r="L29" s="56"/>
      <c r="M29" s="56"/>
      <c r="N29" s="56"/>
      <c r="O29" s="56"/>
      <c r="P29" s="28"/>
      <c r="Q29" s="58"/>
      <c r="R29" s="58"/>
      <c r="S29" s="15" t="str">
        <f t="shared" si="0"/>
        <v/>
      </c>
      <c r="T29" s="28"/>
      <c r="U29" s="58"/>
      <c r="V29" s="58"/>
      <c r="W29" s="15" t="str">
        <f t="shared" si="1"/>
        <v/>
      </c>
      <c r="X29" s="25"/>
      <c r="Y29" s="25"/>
      <c r="Z29" s="25"/>
      <c r="AA29" s="25"/>
    </row>
    <row r="30" spans="1:27" s="29" customFormat="1" x14ac:dyDescent="0.25">
      <c r="A30" s="25"/>
      <c r="B30" s="25"/>
      <c r="C30" s="25"/>
      <c r="D30" s="25"/>
      <c r="E30" s="26">
        <v>17</v>
      </c>
      <c r="F30" s="23"/>
      <c r="G30" s="27"/>
      <c r="H30" s="55"/>
      <c r="I30" s="55"/>
      <c r="J30" s="55"/>
      <c r="K30" s="28"/>
      <c r="L30" s="55"/>
      <c r="M30" s="55"/>
      <c r="N30" s="55"/>
      <c r="O30" s="55"/>
      <c r="P30" s="28"/>
      <c r="Q30" s="57"/>
      <c r="R30" s="57"/>
      <c r="S30" s="14" t="str">
        <f t="shared" si="0"/>
        <v/>
      </c>
      <c r="T30" s="28"/>
      <c r="U30" s="57"/>
      <c r="V30" s="57"/>
      <c r="W30" s="14"/>
      <c r="X30" s="25"/>
      <c r="Y30" s="25"/>
      <c r="Z30" s="25"/>
      <c r="AA30" s="25"/>
    </row>
    <row r="31" spans="1:27" s="29" customFormat="1" x14ac:dyDescent="0.25">
      <c r="A31" s="25"/>
      <c r="B31" s="25"/>
      <c r="C31" s="25"/>
      <c r="D31" s="25"/>
      <c r="E31" s="30">
        <v>18</v>
      </c>
      <c r="F31" s="24"/>
      <c r="G31" s="27"/>
      <c r="H31" s="56"/>
      <c r="I31" s="56"/>
      <c r="J31" s="56"/>
      <c r="K31" s="28"/>
      <c r="L31" s="56"/>
      <c r="M31" s="56"/>
      <c r="N31" s="56"/>
      <c r="O31" s="56"/>
      <c r="P31" s="28"/>
      <c r="Q31" s="58"/>
      <c r="R31" s="58"/>
      <c r="S31" s="15" t="str">
        <f t="shared" si="0"/>
        <v/>
      </c>
      <c r="T31" s="28"/>
      <c r="U31" s="58"/>
      <c r="V31" s="58"/>
      <c r="W31" s="15"/>
      <c r="X31" s="25"/>
      <c r="Y31" s="25"/>
      <c r="Z31" s="25"/>
      <c r="AA31" s="25"/>
    </row>
    <row r="32" spans="1:27" s="29" customFormat="1" x14ac:dyDescent="0.25">
      <c r="A32" s="25"/>
      <c r="B32" s="25"/>
      <c r="C32" s="25"/>
      <c r="D32" s="25"/>
      <c r="E32" s="26">
        <v>19</v>
      </c>
      <c r="F32" s="23"/>
      <c r="G32" s="27"/>
      <c r="H32" s="55"/>
      <c r="I32" s="55"/>
      <c r="J32" s="55"/>
      <c r="K32" s="28"/>
      <c r="L32" s="55"/>
      <c r="M32" s="55"/>
      <c r="N32" s="55"/>
      <c r="O32" s="55"/>
      <c r="P32" s="28"/>
      <c r="Q32" s="57"/>
      <c r="R32" s="57"/>
      <c r="S32" s="14" t="str">
        <f t="shared" si="0"/>
        <v/>
      </c>
      <c r="T32" s="28"/>
      <c r="U32" s="57"/>
      <c r="V32" s="57"/>
      <c r="W32" s="14"/>
      <c r="X32" s="25"/>
      <c r="Y32" s="25"/>
      <c r="Z32" s="25"/>
      <c r="AA32" s="25"/>
    </row>
    <row r="33" spans="1:27" s="29" customFormat="1" x14ac:dyDescent="0.25">
      <c r="A33" s="25"/>
      <c r="B33" s="25"/>
      <c r="C33" s="25"/>
      <c r="D33" s="25"/>
      <c r="E33" s="30">
        <v>20</v>
      </c>
      <c r="F33" s="24"/>
      <c r="G33" s="27"/>
      <c r="H33" s="56"/>
      <c r="I33" s="56"/>
      <c r="J33" s="56"/>
      <c r="K33" s="28"/>
      <c r="L33" s="56"/>
      <c r="M33" s="56"/>
      <c r="N33" s="56"/>
      <c r="O33" s="56"/>
      <c r="P33" s="28"/>
      <c r="Q33" s="58"/>
      <c r="R33" s="58"/>
      <c r="S33" s="15" t="str">
        <f t="shared" si="0"/>
        <v/>
      </c>
      <c r="T33" s="28"/>
      <c r="U33" s="58"/>
      <c r="V33" s="58"/>
      <c r="W33" s="15"/>
      <c r="X33" s="25"/>
      <c r="Y33" s="25"/>
      <c r="Z33" s="25"/>
      <c r="AA33" s="25"/>
    </row>
    <row r="34" spans="1:27" s="29" customFormat="1" x14ac:dyDescent="0.25">
      <c r="A34" s="25"/>
      <c r="B34" s="25"/>
      <c r="C34" s="25"/>
      <c r="D34" s="25"/>
      <c r="E34" s="26">
        <v>21</v>
      </c>
      <c r="F34" s="23"/>
      <c r="G34" s="27"/>
      <c r="H34" s="55"/>
      <c r="I34" s="55"/>
      <c r="J34" s="55"/>
      <c r="K34" s="28"/>
      <c r="L34" s="55"/>
      <c r="M34" s="55"/>
      <c r="N34" s="55"/>
      <c r="O34" s="55"/>
      <c r="P34" s="28"/>
      <c r="Q34" s="57"/>
      <c r="R34" s="57"/>
      <c r="S34" s="14" t="str">
        <f t="shared" si="0"/>
        <v/>
      </c>
      <c r="T34" s="28"/>
      <c r="U34" s="57"/>
      <c r="V34" s="57"/>
      <c r="W34" s="14" t="str">
        <f t="shared" si="1"/>
        <v/>
      </c>
      <c r="X34" s="25"/>
      <c r="Y34" s="25"/>
      <c r="Z34" s="25"/>
      <c r="AA34" s="25"/>
    </row>
    <row r="35" spans="1:27" s="29" customFormat="1" x14ac:dyDescent="0.25">
      <c r="A35" s="25"/>
      <c r="B35" s="25"/>
      <c r="C35" s="25"/>
      <c r="D35" s="25"/>
      <c r="E35" s="30">
        <v>22</v>
      </c>
      <c r="F35" s="24"/>
      <c r="G35" s="27"/>
      <c r="H35" s="56"/>
      <c r="I35" s="56"/>
      <c r="J35" s="56"/>
      <c r="K35" s="28"/>
      <c r="L35" s="56"/>
      <c r="M35" s="56"/>
      <c r="N35" s="56"/>
      <c r="O35" s="56"/>
      <c r="P35" s="28"/>
      <c r="Q35" s="58"/>
      <c r="R35" s="58"/>
      <c r="S35" s="15" t="str">
        <f t="shared" si="0"/>
        <v/>
      </c>
      <c r="T35" s="28"/>
      <c r="U35" s="58"/>
      <c r="V35" s="58"/>
      <c r="W35" s="15" t="str">
        <f t="shared" si="1"/>
        <v/>
      </c>
      <c r="X35" s="25"/>
      <c r="Y35" s="25"/>
      <c r="Z35" s="25"/>
      <c r="AA35" s="25"/>
    </row>
    <row r="36" spans="1:27" s="29" customFormat="1" x14ac:dyDescent="0.25">
      <c r="A36" s="25"/>
      <c r="B36" s="25"/>
      <c r="C36" s="25"/>
      <c r="D36" s="25"/>
      <c r="E36" s="26">
        <v>23</v>
      </c>
      <c r="F36" s="23"/>
      <c r="G36" s="27"/>
      <c r="H36" s="55"/>
      <c r="I36" s="55"/>
      <c r="J36" s="55"/>
      <c r="K36" s="28"/>
      <c r="L36" s="55"/>
      <c r="M36" s="55"/>
      <c r="N36" s="55"/>
      <c r="O36" s="55"/>
      <c r="P36" s="28"/>
      <c r="Q36" s="57"/>
      <c r="R36" s="57"/>
      <c r="S36" s="14" t="str">
        <f t="shared" si="0"/>
        <v/>
      </c>
      <c r="T36" s="28"/>
      <c r="U36" s="57"/>
      <c r="V36" s="57"/>
      <c r="W36" s="14" t="str">
        <f t="shared" si="1"/>
        <v/>
      </c>
      <c r="X36" s="25"/>
      <c r="Y36" s="25"/>
      <c r="Z36" s="25"/>
      <c r="AA36" s="25"/>
    </row>
    <row r="37" spans="1:27" s="29" customFormat="1" x14ac:dyDescent="0.25">
      <c r="A37" s="25"/>
      <c r="B37" s="25"/>
      <c r="C37" s="25"/>
      <c r="D37" s="25"/>
      <c r="E37" s="30">
        <v>24</v>
      </c>
      <c r="F37" s="24"/>
      <c r="G37" s="27"/>
      <c r="H37" s="56"/>
      <c r="I37" s="56"/>
      <c r="J37" s="56"/>
      <c r="K37" s="28"/>
      <c r="L37" s="56"/>
      <c r="M37" s="56"/>
      <c r="N37" s="56"/>
      <c r="O37" s="56"/>
      <c r="P37" s="28"/>
      <c r="Q37" s="58"/>
      <c r="R37" s="58"/>
      <c r="S37" s="15" t="str">
        <f t="shared" si="0"/>
        <v/>
      </c>
      <c r="T37" s="28"/>
      <c r="U37" s="58"/>
      <c r="V37" s="58"/>
      <c r="W37" s="15" t="str">
        <f t="shared" si="1"/>
        <v/>
      </c>
      <c r="X37" s="25"/>
      <c r="Y37" s="25"/>
      <c r="Z37" s="25"/>
      <c r="AA37" s="25"/>
    </row>
    <row r="38" spans="1:27" s="29" customFormat="1" x14ac:dyDescent="0.25">
      <c r="A38" s="25"/>
      <c r="B38" s="25"/>
      <c r="C38" s="25"/>
      <c r="D38" s="25"/>
      <c r="E38" s="26">
        <v>25</v>
      </c>
      <c r="F38" s="23"/>
      <c r="G38" s="27"/>
      <c r="H38" s="55"/>
      <c r="I38" s="55"/>
      <c r="J38" s="55"/>
      <c r="K38" s="28"/>
      <c r="L38" s="55"/>
      <c r="M38" s="55"/>
      <c r="N38" s="55"/>
      <c r="O38" s="55"/>
      <c r="P38" s="28"/>
      <c r="Q38" s="57"/>
      <c r="R38" s="57"/>
      <c r="S38" s="14" t="str">
        <f t="shared" si="0"/>
        <v/>
      </c>
      <c r="T38" s="28"/>
      <c r="U38" s="57"/>
      <c r="V38" s="57"/>
      <c r="W38" s="14" t="str">
        <f t="shared" si="1"/>
        <v/>
      </c>
      <c r="X38" s="25"/>
      <c r="Y38" s="25"/>
      <c r="Z38" s="25"/>
      <c r="AA38" s="25"/>
    </row>
    <row r="39" spans="1:27" s="29" customFormat="1" x14ac:dyDescent="0.25">
      <c r="A39" s="25"/>
      <c r="B39" s="25"/>
      <c r="C39" s="25"/>
      <c r="D39" s="25"/>
      <c r="E39" s="30">
        <v>26</v>
      </c>
      <c r="F39" s="24"/>
      <c r="G39" s="27"/>
      <c r="H39" s="56"/>
      <c r="I39" s="56"/>
      <c r="J39" s="56"/>
      <c r="K39" s="28"/>
      <c r="L39" s="56"/>
      <c r="M39" s="56"/>
      <c r="N39" s="56"/>
      <c r="O39" s="56"/>
      <c r="P39" s="28"/>
      <c r="Q39" s="58"/>
      <c r="R39" s="58"/>
      <c r="S39" s="15" t="str">
        <f t="shared" si="0"/>
        <v/>
      </c>
      <c r="T39" s="28"/>
      <c r="U39" s="58"/>
      <c r="V39" s="58"/>
      <c r="W39" s="15" t="str">
        <f t="shared" si="1"/>
        <v/>
      </c>
      <c r="X39" s="25"/>
      <c r="Y39" s="25"/>
      <c r="Z39" s="25"/>
      <c r="AA39" s="25"/>
    </row>
    <row r="40" spans="1:27" s="29" customFormat="1" x14ac:dyDescent="0.25">
      <c r="A40" s="25"/>
      <c r="B40" s="25"/>
      <c r="C40" s="25"/>
      <c r="D40" s="25"/>
      <c r="E40" s="26">
        <v>27</v>
      </c>
      <c r="F40" s="23"/>
      <c r="G40" s="27"/>
      <c r="H40" s="55"/>
      <c r="I40" s="55"/>
      <c r="J40" s="55"/>
      <c r="K40" s="28"/>
      <c r="L40" s="55"/>
      <c r="M40" s="55"/>
      <c r="N40" s="55"/>
      <c r="O40" s="55"/>
      <c r="P40" s="28"/>
      <c r="Q40" s="57"/>
      <c r="R40" s="57"/>
      <c r="S40" s="14" t="str">
        <f t="shared" si="0"/>
        <v/>
      </c>
      <c r="T40" s="28"/>
      <c r="U40" s="57"/>
      <c r="V40" s="57"/>
      <c r="W40" s="14" t="str">
        <f t="shared" si="1"/>
        <v/>
      </c>
      <c r="X40" s="25"/>
      <c r="Y40" s="25"/>
      <c r="Z40" s="25"/>
      <c r="AA40" s="25"/>
    </row>
    <row r="41" spans="1:27" s="29" customFormat="1" x14ac:dyDescent="0.25">
      <c r="A41" s="25"/>
      <c r="B41" s="25"/>
      <c r="C41" s="25"/>
      <c r="D41" s="25"/>
      <c r="E41" s="30">
        <v>28</v>
      </c>
      <c r="F41" s="24"/>
      <c r="G41" s="27"/>
      <c r="H41" s="56"/>
      <c r="I41" s="56"/>
      <c r="J41" s="56"/>
      <c r="K41" s="28"/>
      <c r="L41" s="56"/>
      <c r="M41" s="56"/>
      <c r="N41" s="56"/>
      <c r="O41" s="56"/>
      <c r="P41" s="28"/>
      <c r="Q41" s="58"/>
      <c r="R41" s="58"/>
      <c r="S41" s="15" t="str">
        <f t="shared" si="0"/>
        <v/>
      </c>
      <c r="T41" s="28"/>
      <c r="U41" s="58"/>
      <c r="V41" s="58"/>
      <c r="W41" s="15" t="str">
        <f t="shared" si="1"/>
        <v/>
      </c>
      <c r="X41" s="25"/>
      <c r="Y41" s="25"/>
      <c r="Z41" s="25"/>
      <c r="AA41" s="25"/>
    </row>
    <row r="42" spans="1:27" s="29" customFormat="1" x14ac:dyDescent="0.25">
      <c r="A42" s="25"/>
      <c r="B42" s="25"/>
      <c r="C42" s="25"/>
      <c r="D42" s="25"/>
      <c r="E42" s="26">
        <v>29</v>
      </c>
      <c r="F42" s="23"/>
      <c r="G42" s="27"/>
      <c r="H42" s="55"/>
      <c r="I42" s="55"/>
      <c r="J42" s="55"/>
      <c r="K42" s="28"/>
      <c r="L42" s="55"/>
      <c r="M42" s="55"/>
      <c r="N42" s="55"/>
      <c r="O42" s="55"/>
      <c r="P42" s="28"/>
      <c r="Q42" s="57"/>
      <c r="R42" s="57"/>
      <c r="S42" s="14" t="str">
        <f t="shared" si="0"/>
        <v/>
      </c>
      <c r="T42" s="28"/>
      <c r="U42" s="57"/>
      <c r="V42" s="57"/>
      <c r="W42" s="14" t="str">
        <f t="shared" si="1"/>
        <v/>
      </c>
      <c r="X42" s="25"/>
      <c r="Y42" s="25"/>
      <c r="Z42" s="25"/>
      <c r="AA42" s="25"/>
    </row>
    <row r="43" spans="1:27" s="29" customFormat="1" x14ac:dyDescent="0.25">
      <c r="A43" s="25"/>
      <c r="B43" s="25"/>
      <c r="C43" s="25"/>
      <c r="D43" s="25"/>
      <c r="E43" s="30">
        <v>30</v>
      </c>
      <c r="F43" s="24"/>
      <c r="G43" s="27"/>
      <c r="H43" s="56"/>
      <c r="I43" s="56"/>
      <c r="J43" s="56"/>
      <c r="K43" s="28"/>
      <c r="L43" s="56"/>
      <c r="M43" s="56"/>
      <c r="N43" s="56"/>
      <c r="O43" s="56"/>
      <c r="P43" s="28"/>
      <c r="Q43" s="58"/>
      <c r="R43" s="58"/>
      <c r="S43" s="15" t="str">
        <f t="shared" si="0"/>
        <v/>
      </c>
      <c r="T43" s="28"/>
      <c r="U43" s="58"/>
      <c r="V43" s="58"/>
      <c r="W43" s="15" t="str">
        <f t="shared" si="1"/>
        <v/>
      </c>
      <c r="X43" s="25"/>
      <c r="Y43" s="25"/>
      <c r="Z43" s="25"/>
      <c r="AA43" s="25"/>
    </row>
    <row r="44" spans="1:27" s="29" customFormat="1" x14ac:dyDescent="0.25">
      <c r="A44" s="25"/>
      <c r="B44" s="25"/>
      <c r="C44" s="25"/>
      <c r="D44" s="25"/>
      <c r="E44" s="26">
        <v>31</v>
      </c>
      <c r="F44" s="23"/>
      <c r="G44" s="27"/>
      <c r="H44" s="55"/>
      <c r="I44" s="55"/>
      <c r="J44" s="55"/>
      <c r="K44" s="28"/>
      <c r="L44" s="55"/>
      <c r="M44" s="55"/>
      <c r="N44" s="55"/>
      <c r="O44" s="55"/>
      <c r="P44" s="28"/>
      <c r="Q44" s="57"/>
      <c r="R44" s="57"/>
      <c r="S44" s="14" t="str">
        <f t="shared" si="0"/>
        <v/>
      </c>
      <c r="T44" s="28"/>
      <c r="U44" s="57"/>
      <c r="V44" s="57"/>
      <c r="W44" s="14" t="str">
        <f t="shared" si="1"/>
        <v/>
      </c>
      <c r="X44" s="25"/>
      <c r="Y44" s="25"/>
      <c r="Z44" s="25"/>
      <c r="AA44" s="25"/>
    </row>
    <row r="45" spans="1:27" s="29" customFormat="1" x14ac:dyDescent="0.25">
      <c r="A45" s="25"/>
      <c r="B45" s="25"/>
      <c r="C45" s="25"/>
      <c r="D45" s="25"/>
      <c r="E45" s="30">
        <v>32</v>
      </c>
      <c r="F45" s="24"/>
      <c r="G45" s="27"/>
      <c r="H45" s="56"/>
      <c r="I45" s="56"/>
      <c r="J45" s="56"/>
      <c r="K45" s="28"/>
      <c r="L45" s="56"/>
      <c r="M45" s="56"/>
      <c r="N45" s="56"/>
      <c r="O45" s="56"/>
      <c r="P45" s="28"/>
      <c r="Q45" s="58"/>
      <c r="R45" s="58"/>
      <c r="S45" s="15" t="str">
        <f t="shared" si="0"/>
        <v/>
      </c>
      <c r="T45" s="28"/>
      <c r="U45" s="58"/>
      <c r="V45" s="58"/>
      <c r="W45" s="15" t="str">
        <f t="shared" si="1"/>
        <v/>
      </c>
      <c r="X45" s="25"/>
      <c r="Y45" s="25"/>
      <c r="Z45" s="25"/>
      <c r="AA45" s="25"/>
    </row>
    <row r="46" spans="1:27" s="29" customFormat="1" x14ac:dyDescent="0.25">
      <c r="A46" s="25"/>
      <c r="B46" s="25"/>
      <c r="C46" s="25"/>
      <c r="D46" s="25"/>
      <c r="E46" s="26">
        <v>33</v>
      </c>
      <c r="F46" s="23"/>
      <c r="G46" s="27"/>
      <c r="H46" s="55"/>
      <c r="I46" s="55"/>
      <c r="J46" s="55"/>
      <c r="K46" s="28"/>
      <c r="L46" s="55"/>
      <c r="M46" s="55"/>
      <c r="N46" s="55"/>
      <c r="O46" s="55"/>
      <c r="P46" s="28"/>
      <c r="Q46" s="57"/>
      <c r="R46" s="57"/>
      <c r="S46" s="14" t="str">
        <f t="shared" si="0"/>
        <v/>
      </c>
      <c r="T46" s="28"/>
      <c r="U46" s="57"/>
      <c r="V46" s="57"/>
      <c r="W46" s="14" t="str">
        <f t="shared" si="1"/>
        <v/>
      </c>
      <c r="X46" s="25"/>
      <c r="Y46" s="25"/>
      <c r="Z46" s="25"/>
      <c r="AA46" s="25"/>
    </row>
    <row r="47" spans="1:27" s="29" customFormat="1" x14ac:dyDescent="0.25">
      <c r="A47" s="25"/>
      <c r="B47" s="25"/>
      <c r="C47" s="25"/>
      <c r="D47" s="25"/>
      <c r="E47" s="30">
        <v>34</v>
      </c>
      <c r="F47" s="24"/>
      <c r="G47" s="27"/>
      <c r="H47" s="56"/>
      <c r="I47" s="56"/>
      <c r="J47" s="56"/>
      <c r="K47" s="28"/>
      <c r="L47" s="56"/>
      <c r="M47" s="56"/>
      <c r="N47" s="56"/>
      <c r="O47" s="56"/>
      <c r="P47" s="28"/>
      <c r="Q47" s="58"/>
      <c r="R47" s="58"/>
      <c r="S47" s="15" t="str">
        <f t="shared" si="0"/>
        <v/>
      </c>
      <c r="T47" s="28"/>
      <c r="U47" s="58"/>
      <c r="V47" s="58"/>
      <c r="W47" s="15" t="str">
        <f t="shared" si="1"/>
        <v/>
      </c>
      <c r="X47" s="25"/>
      <c r="Y47" s="25"/>
      <c r="Z47" s="25"/>
      <c r="AA47" s="25"/>
    </row>
    <row r="48" spans="1:27" s="29" customFormat="1" x14ac:dyDescent="0.25">
      <c r="A48" s="25"/>
      <c r="B48" s="25"/>
      <c r="C48" s="25"/>
      <c r="D48" s="25"/>
      <c r="E48" s="26">
        <v>35</v>
      </c>
      <c r="F48" s="23"/>
      <c r="G48" s="27"/>
      <c r="H48" s="55"/>
      <c r="I48" s="55"/>
      <c r="J48" s="55"/>
      <c r="K48" s="28"/>
      <c r="L48" s="55"/>
      <c r="M48" s="55"/>
      <c r="N48" s="55"/>
      <c r="O48" s="55"/>
      <c r="P48" s="28"/>
      <c r="Q48" s="57"/>
      <c r="R48" s="57"/>
      <c r="S48" s="14" t="str">
        <f t="shared" si="0"/>
        <v/>
      </c>
      <c r="T48" s="28"/>
      <c r="U48" s="57"/>
      <c r="V48" s="57"/>
      <c r="W48" s="14" t="str">
        <f t="shared" si="1"/>
        <v/>
      </c>
      <c r="X48" s="25"/>
      <c r="Y48" s="25"/>
      <c r="Z48" s="25"/>
      <c r="AA48" s="25"/>
    </row>
    <row r="49" spans="1:27" s="29" customFormat="1" x14ac:dyDescent="0.25">
      <c r="A49" s="25"/>
      <c r="B49" s="25"/>
      <c r="C49" s="25"/>
      <c r="D49" s="25"/>
      <c r="E49" s="30">
        <v>36</v>
      </c>
      <c r="F49" s="24"/>
      <c r="G49" s="27"/>
      <c r="H49" s="56"/>
      <c r="I49" s="56"/>
      <c r="J49" s="56"/>
      <c r="K49" s="28"/>
      <c r="L49" s="56"/>
      <c r="M49" s="56"/>
      <c r="N49" s="56"/>
      <c r="O49" s="56"/>
      <c r="P49" s="28"/>
      <c r="Q49" s="58"/>
      <c r="R49" s="58"/>
      <c r="S49" s="15" t="str">
        <f t="shared" si="0"/>
        <v/>
      </c>
      <c r="T49" s="28"/>
      <c r="U49" s="58"/>
      <c r="V49" s="58"/>
      <c r="W49" s="15" t="str">
        <f t="shared" si="1"/>
        <v/>
      </c>
      <c r="X49" s="25"/>
      <c r="Y49" s="25"/>
      <c r="Z49" s="25"/>
      <c r="AA49" s="25"/>
    </row>
    <row r="50" spans="1:27" s="29" customFormat="1" x14ac:dyDescent="0.25">
      <c r="A50" s="25"/>
      <c r="B50" s="25"/>
      <c r="C50" s="25"/>
      <c r="D50" s="25"/>
      <c r="E50" s="26">
        <v>37</v>
      </c>
      <c r="F50" s="23"/>
      <c r="G50" s="27"/>
      <c r="H50" s="55"/>
      <c r="I50" s="55"/>
      <c r="J50" s="55"/>
      <c r="K50" s="28"/>
      <c r="L50" s="55"/>
      <c r="M50" s="55"/>
      <c r="N50" s="55"/>
      <c r="O50" s="55"/>
      <c r="P50" s="28"/>
      <c r="Q50" s="57"/>
      <c r="R50" s="57"/>
      <c r="S50" s="14" t="str">
        <f t="shared" si="0"/>
        <v/>
      </c>
      <c r="T50" s="28"/>
      <c r="U50" s="57"/>
      <c r="V50" s="57"/>
      <c r="W50" s="14" t="str">
        <f t="shared" si="1"/>
        <v/>
      </c>
      <c r="X50" s="25"/>
      <c r="Y50" s="25"/>
      <c r="Z50" s="25"/>
      <c r="AA50" s="25"/>
    </row>
    <row r="51" spans="1:27" s="29" customFormat="1" x14ac:dyDescent="0.25">
      <c r="A51" s="25"/>
      <c r="B51" s="25"/>
      <c r="C51" s="25"/>
      <c r="D51" s="25"/>
      <c r="E51" s="30">
        <v>38</v>
      </c>
      <c r="F51" s="24"/>
      <c r="G51" s="27"/>
      <c r="H51" s="56"/>
      <c r="I51" s="56"/>
      <c r="J51" s="56"/>
      <c r="K51" s="28"/>
      <c r="L51" s="56"/>
      <c r="M51" s="56"/>
      <c r="N51" s="56"/>
      <c r="O51" s="56"/>
      <c r="P51" s="28"/>
      <c r="Q51" s="58"/>
      <c r="R51" s="58"/>
      <c r="S51" s="15" t="str">
        <f t="shared" si="0"/>
        <v/>
      </c>
      <c r="T51" s="28"/>
      <c r="U51" s="58"/>
      <c r="V51" s="58"/>
      <c r="W51" s="15" t="str">
        <f t="shared" si="1"/>
        <v/>
      </c>
      <c r="X51" s="25"/>
      <c r="Y51" s="25"/>
      <c r="Z51" s="25"/>
      <c r="AA51" s="25"/>
    </row>
    <row r="52" spans="1:27" s="29" customFormat="1" x14ac:dyDescent="0.25">
      <c r="A52" s="25"/>
      <c r="B52" s="25"/>
      <c r="C52" s="25"/>
      <c r="D52" s="25"/>
      <c r="E52" s="26">
        <v>39</v>
      </c>
      <c r="F52" s="23"/>
      <c r="G52" s="27"/>
      <c r="H52" s="55"/>
      <c r="I52" s="55"/>
      <c r="J52" s="55"/>
      <c r="K52" s="28"/>
      <c r="L52" s="55"/>
      <c r="M52" s="55"/>
      <c r="N52" s="55"/>
      <c r="O52" s="55"/>
      <c r="P52" s="28"/>
      <c r="Q52" s="57"/>
      <c r="R52" s="57"/>
      <c r="S52" s="14" t="str">
        <f t="shared" si="0"/>
        <v/>
      </c>
      <c r="T52" s="28"/>
      <c r="U52" s="57"/>
      <c r="V52" s="57"/>
      <c r="W52" s="14" t="str">
        <f t="shared" si="1"/>
        <v/>
      </c>
      <c r="X52" s="25"/>
      <c r="Y52" s="25"/>
      <c r="Z52" s="25"/>
      <c r="AA52" s="25"/>
    </row>
    <row r="53" spans="1:27" s="29" customFormat="1" x14ac:dyDescent="0.25">
      <c r="A53" s="25"/>
      <c r="B53" s="25"/>
      <c r="C53" s="25"/>
      <c r="D53" s="25"/>
      <c r="E53" s="30">
        <v>40</v>
      </c>
      <c r="F53" s="24"/>
      <c r="G53" s="27"/>
      <c r="H53" s="56"/>
      <c r="I53" s="56"/>
      <c r="J53" s="56"/>
      <c r="K53" s="28"/>
      <c r="L53" s="56"/>
      <c r="M53" s="56"/>
      <c r="N53" s="56"/>
      <c r="O53" s="56"/>
      <c r="P53" s="28"/>
      <c r="Q53" s="58"/>
      <c r="R53" s="58"/>
      <c r="S53" s="15"/>
      <c r="T53" s="28"/>
      <c r="U53" s="58"/>
      <c r="V53" s="58"/>
      <c r="W53" s="15"/>
      <c r="X53" s="25"/>
      <c r="Y53" s="25"/>
      <c r="Z53" s="25"/>
      <c r="AA53" s="25"/>
    </row>
    <row r="54" spans="1:27" s="29" customFormat="1" x14ac:dyDescent="0.25">
      <c r="A54" s="25"/>
      <c r="B54" s="25"/>
      <c r="C54" s="25"/>
      <c r="D54" s="25"/>
      <c r="E54" s="26">
        <v>41</v>
      </c>
      <c r="F54" s="23"/>
      <c r="G54" s="27"/>
      <c r="H54" s="55"/>
      <c r="I54" s="55"/>
      <c r="J54" s="55"/>
      <c r="K54" s="28"/>
      <c r="L54" s="55"/>
      <c r="M54" s="55"/>
      <c r="N54" s="55"/>
      <c r="O54" s="55"/>
      <c r="P54" s="28"/>
      <c r="Q54" s="57"/>
      <c r="R54" s="57"/>
      <c r="S54" s="14"/>
      <c r="T54" s="28"/>
      <c r="U54" s="57"/>
      <c r="V54" s="57"/>
      <c r="W54" s="14"/>
      <c r="X54" s="25"/>
      <c r="Y54" s="25"/>
      <c r="Z54" s="25"/>
      <c r="AA54" s="25"/>
    </row>
    <row r="55" spans="1:27" s="29" customFormat="1" x14ac:dyDescent="0.25">
      <c r="A55" s="25"/>
      <c r="B55" s="25"/>
      <c r="C55" s="25"/>
      <c r="D55" s="25"/>
      <c r="E55" s="30">
        <v>42</v>
      </c>
      <c r="F55" s="24"/>
      <c r="G55" s="27"/>
      <c r="H55" s="56"/>
      <c r="I55" s="56"/>
      <c r="J55" s="56"/>
      <c r="K55" s="28"/>
      <c r="L55" s="56"/>
      <c r="M55" s="56"/>
      <c r="N55" s="56"/>
      <c r="O55" s="56"/>
      <c r="P55" s="28"/>
      <c r="Q55" s="58"/>
      <c r="R55" s="58"/>
      <c r="S55" s="15"/>
      <c r="T55" s="28"/>
      <c r="U55" s="58"/>
      <c r="V55" s="58"/>
      <c r="W55" s="15"/>
      <c r="X55" s="25"/>
      <c r="Y55" s="25"/>
      <c r="Z55" s="25"/>
      <c r="AA55" s="25"/>
    </row>
    <row r="56" spans="1:27" s="29" customFormat="1" x14ac:dyDescent="0.25">
      <c r="A56" s="25"/>
      <c r="B56" s="25"/>
      <c r="C56" s="25"/>
      <c r="D56" s="25"/>
      <c r="E56" s="26">
        <v>43</v>
      </c>
      <c r="F56" s="23"/>
      <c r="G56" s="27"/>
      <c r="H56" s="55"/>
      <c r="I56" s="55"/>
      <c r="J56" s="55"/>
      <c r="K56" s="28"/>
      <c r="L56" s="55"/>
      <c r="M56" s="55"/>
      <c r="N56" s="55"/>
      <c r="O56" s="55"/>
      <c r="P56" s="28"/>
      <c r="Q56" s="57"/>
      <c r="R56" s="57"/>
      <c r="S56" s="14"/>
      <c r="T56" s="28"/>
      <c r="U56" s="57"/>
      <c r="V56" s="57"/>
      <c r="W56" s="14"/>
      <c r="X56" s="25"/>
      <c r="Y56" s="25"/>
      <c r="Z56" s="25"/>
      <c r="AA56" s="25"/>
    </row>
    <row r="57" spans="1:27" s="29" customFormat="1" x14ac:dyDescent="0.25">
      <c r="A57" s="25"/>
      <c r="B57" s="25"/>
      <c r="C57" s="25"/>
      <c r="D57" s="25"/>
      <c r="E57" s="30">
        <v>44</v>
      </c>
      <c r="F57" s="24"/>
      <c r="G57" s="27"/>
      <c r="H57" s="56"/>
      <c r="I57" s="56"/>
      <c r="J57" s="56"/>
      <c r="K57" s="28"/>
      <c r="L57" s="56"/>
      <c r="M57" s="56"/>
      <c r="N57" s="56"/>
      <c r="O57" s="56"/>
      <c r="P57" s="28"/>
      <c r="Q57" s="58"/>
      <c r="R57" s="58"/>
      <c r="S57" s="15"/>
      <c r="T57" s="28"/>
      <c r="U57" s="58"/>
      <c r="V57" s="58"/>
      <c r="W57" s="15"/>
      <c r="X57" s="25"/>
      <c r="Y57" s="25"/>
      <c r="Z57" s="25"/>
      <c r="AA57" s="25"/>
    </row>
    <row r="58" spans="1:27" s="29" customFormat="1" x14ac:dyDescent="0.25">
      <c r="A58" s="25"/>
      <c r="B58" s="25"/>
      <c r="C58" s="25"/>
      <c r="D58" s="25"/>
      <c r="E58" s="26">
        <v>45</v>
      </c>
      <c r="F58" s="23"/>
      <c r="G58" s="27"/>
      <c r="H58" s="55"/>
      <c r="I58" s="55"/>
      <c r="J58" s="55"/>
      <c r="K58" s="28"/>
      <c r="L58" s="55"/>
      <c r="M58" s="55"/>
      <c r="N58" s="55"/>
      <c r="O58" s="55"/>
      <c r="P58" s="28"/>
      <c r="Q58" s="57"/>
      <c r="R58" s="57"/>
      <c r="S58" s="14"/>
      <c r="T58" s="28"/>
      <c r="U58" s="57"/>
      <c r="V58" s="57"/>
      <c r="W58" s="14"/>
      <c r="X58" s="25"/>
      <c r="Y58" s="25"/>
      <c r="Z58" s="25"/>
      <c r="AA58" s="25"/>
    </row>
    <row r="59" spans="1:27" s="29" customFormat="1" x14ac:dyDescent="0.25">
      <c r="A59" s="25"/>
      <c r="B59" s="25"/>
      <c r="C59" s="25"/>
      <c r="D59" s="25"/>
      <c r="E59" s="30">
        <v>46</v>
      </c>
      <c r="F59" s="24"/>
      <c r="G59" s="27"/>
      <c r="H59" s="56"/>
      <c r="I59" s="56"/>
      <c r="J59" s="56"/>
      <c r="K59" s="28"/>
      <c r="L59" s="56"/>
      <c r="M59" s="56"/>
      <c r="N59" s="56"/>
      <c r="O59" s="56"/>
      <c r="P59" s="28"/>
      <c r="Q59" s="58"/>
      <c r="R59" s="58"/>
      <c r="S59" s="15"/>
      <c r="T59" s="28"/>
      <c r="U59" s="58"/>
      <c r="V59" s="58"/>
      <c r="W59" s="15"/>
      <c r="X59" s="25"/>
      <c r="Y59" s="25"/>
      <c r="Z59" s="25"/>
      <c r="AA59" s="25"/>
    </row>
    <row r="60" spans="1:27" s="29" customFormat="1" x14ac:dyDescent="0.25">
      <c r="A60" s="25"/>
      <c r="B60" s="25"/>
      <c r="C60" s="25"/>
      <c r="D60" s="25"/>
      <c r="E60" s="26">
        <v>47</v>
      </c>
      <c r="F60" s="23"/>
      <c r="G60" s="27"/>
      <c r="H60" s="55"/>
      <c r="I60" s="55"/>
      <c r="J60" s="55"/>
      <c r="K60" s="28"/>
      <c r="L60" s="55"/>
      <c r="M60" s="55"/>
      <c r="N60" s="55"/>
      <c r="O60" s="55"/>
      <c r="P60" s="28"/>
      <c r="Q60" s="57"/>
      <c r="R60" s="57"/>
      <c r="S60" s="14"/>
      <c r="T60" s="28"/>
      <c r="U60" s="57"/>
      <c r="V60" s="57"/>
      <c r="W60" s="14"/>
      <c r="X60" s="25"/>
      <c r="Y60" s="25"/>
      <c r="Z60" s="25"/>
      <c r="AA60" s="25"/>
    </row>
    <row r="61" spans="1:27" s="29" customFormat="1" x14ac:dyDescent="0.25">
      <c r="A61" s="25"/>
      <c r="B61" s="25"/>
      <c r="C61" s="25"/>
      <c r="D61" s="25"/>
      <c r="E61" s="30">
        <v>48</v>
      </c>
      <c r="F61" s="24"/>
      <c r="G61" s="27"/>
      <c r="H61" s="56"/>
      <c r="I61" s="56"/>
      <c r="J61" s="56"/>
      <c r="K61" s="28"/>
      <c r="L61" s="56"/>
      <c r="M61" s="56"/>
      <c r="N61" s="56"/>
      <c r="O61" s="56"/>
      <c r="P61" s="28"/>
      <c r="Q61" s="58"/>
      <c r="R61" s="58"/>
      <c r="S61" s="15"/>
      <c r="T61" s="28"/>
      <c r="U61" s="58"/>
      <c r="V61" s="58"/>
      <c r="W61" s="15"/>
      <c r="X61" s="25"/>
      <c r="Y61" s="25"/>
      <c r="Z61" s="25"/>
      <c r="AA61" s="25"/>
    </row>
    <row r="62" spans="1:27" s="29" customFormat="1" x14ac:dyDescent="0.25">
      <c r="A62" s="25"/>
      <c r="B62" s="25"/>
      <c r="C62" s="25"/>
      <c r="D62" s="25"/>
      <c r="E62" s="26">
        <v>49</v>
      </c>
      <c r="F62" s="23"/>
      <c r="G62" s="27"/>
      <c r="H62" s="55"/>
      <c r="I62" s="55"/>
      <c r="J62" s="55"/>
      <c r="K62" s="28"/>
      <c r="L62" s="55"/>
      <c r="M62" s="55"/>
      <c r="N62" s="55"/>
      <c r="O62" s="55"/>
      <c r="P62" s="28"/>
      <c r="Q62" s="57"/>
      <c r="R62" s="57"/>
      <c r="S62" s="14"/>
      <c r="T62" s="28"/>
      <c r="U62" s="57"/>
      <c r="V62" s="57"/>
      <c r="W62" s="14"/>
      <c r="X62" s="25"/>
      <c r="Y62" s="25"/>
      <c r="Z62" s="25"/>
      <c r="AA62" s="25"/>
    </row>
    <row r="63" spans="1:27" s="29" customFormat="1" x14ac:dyDescent="0.25">
      <c r="A63" s="25"/>
      <c r="B63" s="25"/>
      <c r="C63" s="25"/>
      <c r="D63" s="25"/>
      <c r="E63" s="30">
        <v>50</v>
      </c>
      <c r="F63" s="24"/>
      <c r="G63" s="27"/>
      <c r="H63" s="56"/>
      <c r="I63" s="56"/>
      <c r="J63" s="56"/>
      <c r="K63" s="28"/>
      <c r="L63" s="56"/>
      <c r="M63" s="56"/>
      <c r="N63" s="56"/>
      <c r="O63" s="56"/>
      <c r="P63" s="28"/>
      <c r="Q63" s="58"/>
      <c r="R63" s="58"/>
      <c r="S63" s="15"/>
      <c r="T63" s="28"/>
      <c r="U63" s="58"/>
      <c r="V63" s="58"/>
      <c r="W63" s="15"/>
      <c r="X63" s="25"/>
      <c r="Y63" s="25"/>
      <c r="Z63" s="25"/>
      <c r="AA63" s="25"/>
    </row>
    <row r="64" spans="1:27" s="29" customFormat="1" x14ac:dyDescent="0.25">
      <c r="A64" s="25"/>
      <c r="B64" s="25"/>
      <c r="C64" s="25"/>
      <c r="D64" s="25"/>
      <c r="E64" s="26">
        <v>51</v>
      </c>
      <c r="F64" s="23"/>
      <c r="G64" s="27"/>
      <c r="H64" s="55"/>
      <c r="I64" s="55"/>
      <c r="J64" s="55"/>
      <c r="K64" s="28"/>
      <c r="L64" s="55"/>
      <c r="M64" s="55"/>
      <c r="N64" s="55"/>
      <c r="O64" s="55"/>
      <c r="P64" s="28"/>
      <c r="Q64" s="57"/>
      <c r="R64" s="57"/>
      <c r="S64" s="14"/>
      <c r="T64" s="28"/>
      <c r="U64" s="57"/>
      <c r="V64" s="57"/>
      <c r="W64" s="14"/>
      <c r="X64" s="25"/>
      <c r="Y64" s="25"/>
      <c r="Z64" s="25"/>
      <c r="AA64" s="25"/>
    </row>
    <row r="65" spans="1:27" s="29" customFormat="1" x14ac:dyDescent="0.25">
      <c r="A65" s="25"/>
      <c r="B65" s="25"/>
      <c r="C65" s="25"/>
      <c r="D65" s="25"/>
      <c r="E65" s="30">
        <v>52</v>
      </c>
      <c r="F65" s="24"/>
      <c r="G65" s="27"/>
      <c r="H65" s="56"/>
      <c r="I65" s="56"/>
      <c r="J65" s="56"/>
      <c r="K65" s="28"/>
      <c r="L65" s="56"/>
      <c r="M65" s="56"/>
      <c r="N65" s="56"/>
      <c r="O65" s="56"/>
      <c r="P65" s="28"/>
      <c r="Q65" s="58"/>
      <c r="R65" s="58"/>
      <c r="S65" s="15"/>
      <c r="T65" s="28"/>
      <c r="U65" s="58"/>
      <c r="V65" s="58"/>
      <c r="W65" s="15"/>
      <c r="X65" s="25"/>
      <c r="Y65" s="25"/>
      <c r="Z65" s="25"/>
      <c r="AA65" s="25"/>
    </row>
    <row r="66" spans="1:27" s="29" customFormat="1" x14ac:dyDescent="0.25">
      <c r="A66" s="25"/>
      <c r="B66" s="25"/>
      <c r="C66" s="25"/>
      <c r="D66" s="25"/>
      <c r="E66" s="26">
        <v>53</v>
      </c>
      <c r="F66" s="23"/>
      <c r="G66" s="27"/>
      <c r="H66" s="55"/>
      <c r="I66" s="55"/>
      <c r="J66" s="55"/>
      <c r="K66" s="28"/>
      <c r="L66" s="55"/>
      <c r="M66" s="55"/>
      <c r="N66" s="55"/>
      <c r="O66" s="55"/>
      <c r="P66" s="28"/>
      <c r="Q66" s="57"/>
      <c r="R66" s="57"/>
      <c r="S66" s="14"/>
      <c r="T66" s="28"/>
      <c r="U66" s="57"/>
      <c r="V66" s="57"/>
      <c r="W66" s="14"/>
      <c r="X66" s="25"/>
      <c r="Y66" s="25"/>
      <c r="Z66" s="25"/>
      <c r="AA66" s="25"/>
    </row>
    <row r="67" spans="1:27" s="29" customFormat="1" x14ac:dyDescent="0.25">
      <c r="A67" s="25"/>
      <c r="B67" s="25"/>
      <c r="C67" s="25"/>
      <c r="D67" s="25"/>
      <c r="E67" s="30">
        <v>54</v>
      </c>
      <c r="F67" s="24"/>
      <c r="G67" s="27"/>
      <c r="H67" s="56"/>
      <c r="I67" s="56"/>
      <c r="J67" s="56"/>
      <c r="K67" s="28"/>
      <c r="L67" s="56"/>
      <c r="M67" s="56"/>
      <c r="N67" s="56"/>
      <c r="O67" s="56"/>
      <c r="P67" s="28"/>
      <c r="Q67" s="58"/>
      <c r="R67" s="58"/>
      <c r="S67" s="15"/>
      <c r="T67" s="28"/>
      <c r="U67" s="58"/>
      <c r="V67" s="58"/>
      <c r="W67" s="15"/>
      <c r="X67" s="25"/>
      <c r="Y67" s="25"/>
      <c r="Z67" s="25"/>
      <c r="AA67" s="25"/>
    </row>
    <row r="68" spans="1:27" s="29" customFormat="1" x14ac:dyDescent="0.25">
      <c r="A68" s="25"/>
      <c r="B68" s="25"/>
      <c r="C68" s="25"/>
      <c r="D68" s="25"/>
      <c r="E68" s="26">
        <v>55</v>
      </c>
      <c r="F68" s="23"/>
      <c r="G68" s="27"/>
      <c r="H68" s="55"/>
      <c r="I68" s="55"/>
      <c r="J68" s="55"/>
      <c r="K68" s="28"/>
      <c r="L68" s="55"/>
      <c r="M68" s="55"/>
      <c r="N68" s="55"/>
      <c r="O68" s="55"/>
      <c r="P68" s="28"/>
      <c r="Q68" s="57"/>
      <c r="R68" s="57"/>
      <c r="S68" s="14"/>
      <c r="T68" s="28"/>
      <c r="U68" s="57"/>
      <c r="V68" s="57"/>
      <c r="W68" s="14"/>
      <c r="X68" s="25"/>
      <c r="Y68" s="25"/>
      <c r="Z68" s="25"/>
      <c r="AA68" s="25"/>
    </row>
    <row r="69" spans="1:27" s="29" customFormat="1" x14ac:dyDescent="0.25">
      <c r="A69" s="25"/>
      <c r="B69" s="25"/>
      <c r="C69" s="25"/>
      <c r="D69" s="25"/>
      <c r="E69" s="30">
        <v>56</v>
      </c>
      <c r="F69" s="24"/>
      <c r="G69" s="27"/>
      <c r="H69" s="56"/>
      <c r="I69" s="56"/>
      <c r="J69" s="56"/>
      <c r="K69" s="28"/>
      <c r="L69" s="56"/>
      <c r="M69" s="56"/>
      <c r="N69" s="56"/>
      <c r="O69" s="56"/>
      <c r="P69" s="28"/>
      <c r="Q69" s="58"/>
      <c r="R69" s="58"/>
      <c r="S69" s="15"/>
      <c r="T69" s="28"/>
      <c r="U69" s="58"/>
      <c r="V69" s="58"/>
      <c r="W69" s="15"/>
      <c r="X69" s="25"/>
      <c r="Y69" s="25"/>
      <c r="Z69" s="25"/>
      <c r="AA69" s="25"/>
    </row>
    <row r="70" spans="1:27" s="29" customFormat="1" x14ac:dyDescent="0.25">
      <c r="A70" s="25"/>
      <c r="B70" s="25"/>
      <c r="C70" s="25"/>
      <c r="D70" s="25"/>
      <c r="E70" s="26">
        <v>57</v>
      </c>
      <c r="F70" s="23"/>
      <c r="G70" s="27"/>
      <c r="H70" s="55"/>
      <c r="I70" s="55"/>
      <c r="J70" s="55"/>
      <c r="K70" s="28"/>
      <c r="L70" s="55"/>
      <c r="M70" s="55"/>
      <c r="N70" s="55"/>
      <c r="O70" s="55"/>
      <c r="P70" s="28"/>
      <c r="Q70" s="57"/>
      <c r="R70" s="57"/>
      <c r="S70" s="14"/>
      <c r="T70" s="28"/>
      <c r="U70" s="57"/>
      <c r="V70" s="57"/>
      <c r="W70" s="14"/>
      <c r="X70" s="25"/>
      <c r="Y70" s="25"/>
      <c r="Z70" s="25"/>
      <c r="AA70" s="25"/>
    </row>
    <row r="71" spans="1:27" s="29" customFormat="1" x14ac:dyDescent="0.25">
      <c r="A71" s="25"/>
      <c r="B71" s="25"/>
      <c r="C71" s="25"/>
      <c r="D71" s="25"/>
      <c r="E71" s="30">
        <v>58</v>
      </c>
      <c r="F71" s="24"/>
      <c r="G71" s="27"/>
      <c r="H71" s="56"/>
      <c r="I71" s="56"/>
      <c r="J71" s="56"/>
      <c r="K71" s="28"/>
      <c r="L71" s="56"/>
      <c r="M71" s="56"/>
      <c r="N71" s="56"/>
      <c r="O71" s="56"/>
      <c r="P71" s="28"/>
      <c r="Q71" s="58"/>
      <c r="R71" s="58"/>
      <c r="S71" s="15"/>
      <c r="T71" s="28"/>
      <c r="U71" s="58"/>
      <c r="V71" s="58"/>
      <c r="W71" s="15"/>
      <c r="X71" s="25"/>
      <c r="Y71" s="25"/>
      <c r="Z71" s="25"/>
      <c r="AA71" s="25"/>
    </row>
    <row r="72" spans="1:27" s="29" customFormat="1" x14ac:dyDescent="0.25">
      <c r="A72" s="25"/>
      <c r="B72" s="25"/>
      <c r="C72" s="25"/>
      <c r="D72" s="25"/>
      <c r="E72" s="26">
        <v>59</v>
      </c>
      <c r="F72" s="23"/>
      <c r="G72" s="27"/>
      <c r="H72" s="55"/>
      <c r="I72" s="55"/>
      <c r="J72" s="55"/>
      <c r="K72" s="28"/>
      <c r="L72" s="55"/>
      <c r="M72" s="55"/>
      <c r="N72" s="55"/>
      <c r="O72" s="55"/>
      <c r="P72" s="28"/>
      <c r="Q72" s="57"/>
      <c r="R72" s="57"/>
      <c r="S72" s="14"/>
      <c r="T72" s="28"/>
      <c r="U72" s="57"/>
      <c r="V72" s="57"/>
      <c r="W72" s="14"/>
      <c r="X72" s="25"/>
      <c r="Y72" s="25"/>
      <c r="Z72" s="25"/>
      <c r="AA72" s="25"/>
    </row>
    <row r="73" spans="1:27" s="29" customFormat="1" x14ac:dyDescent="0.25">
      <c r="A73" s="25"/>
      <c r="B73" s="25"/>
      <c r="C73" s="25"/>
      <c r="D73" s="25"/>
      <c r="E73" s="30">
        <v>60</v>
      </c>
      <c r="F73" s="24"/>
      <c r="G73" s="27"/>
      <c r="H73" s="56"/>
      <c r="I73" s="56"/>
      <c r="J73" s="56"/>
      <c r="K73" s="28"/>
      <c r="L73" s="56"/>
      <c r="M73" s="56"/>
      <c r="N73" s="56"/>
      <c r="O73" s="56"/>
      <c r="P73" s="28"/>
      <c r="Q73" s="58"/>
      <c r="R73" s="58"/>
      <c r="S73" s="15"/>
      <c r="T73" s="28"/>
      <c r="U73" s="58"/>
      <c r="V73" s="58"/>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fyX4pUCt8ml56n3qMfY5ldNIDRvV1FTlkWfSscp0bcVIJR69mSsCFWRVUkO6tg08+0BwzaQGaiMHAlLdYM2vuw==" saltValue="FfWYlbCXJbLrTDDqj01Rg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83" priority="9" operator="equal">
      <formula>$Z$15</formula>
    </cfRule>
    <cfRule type="cellIs" dxfId="82" priority="10" operator="equal">
      <formula>$Z$14</formula>
    </cfRule>
  </conditionalFormatting>
  <conditionalFormatting sqref="H52:J73 L52:O73">
    <cfRule type="cellIs" dxfId="81" priority="7" operator="equal">
      <formula>$Z$15</formula>
    </cfRule>
    <cfRule type="cellIs" dxfId="80" priority="8" operator="equal">
      <formula>$Z$14</formula>
    </cfRule>
  </conditionalFormatting>
  <conditionalFormatting sqref="I13">
    <cfRule type="cellIs" dxfId="79" priority="1" operator="equal">
      <formula>"A"</formula>
    </cfRule>
    <cfRule type="cellIs" dxfId="78" priority="2" operator="equal">
      <formula>"U"</formula>
    </cfRule>
    <cfRule type="cellIs" dxfId="77"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9"/>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24" t="s">
        <v>58</v>
      </c>
      <c r="F8" s="124"/>
      <c r="G8" s="124"/>
      <c r="H8" s="124"/>
      <c r="I8" s="124"/>
      <c r="J8" s="124"/>
      <c r="K8" s="124"/>
      <c r="L8" s="124"/>
      <c r="M8" s="124"/>
      <c r="N8" s="124"/>
      <c r="O8" s="124"/>
    </row>
    <row r="9" spans="1:27" ht="15" customHeight="1" x14ac:dyDescent="0.25">
      <c r="E9" s="124"/>
      <c r="F9" s="124"/>
      <c r="G9" s="124"/>
      <c r="H9" s="124"/>
      <c r="I9" s="124"/>
      <c r="J9" s="124"/>
      <c r="K9" s="124"/>
      <c r="L9" s="124"/>
      <c r="M9" s="124"/>
      <c r="N9" s="124"/>
      <c r="O9" s="124"/>
    </row>
    <row r="10" spans="1:27" x14ac:dyDescent="0.25"/>
    <row r="11" spans="1:27" ht="15" customHeight="1" x14ac:dyDescent="0.25">
      <c r="E11" s="112" t="s">
        <v>2</v>
      </c>
      <c r="F11" s="113"/>
      <c r="G11" s="8"/>
      <c r="H11" s="112" t="s">
        <v>25</v>
      </c>
      <c r="I11" s="125"/>
      <c r="J11" s="113"/>
      <c r="K11" s="9"/>
      <c r="L11" s="112" t="s">
        <v>26</v>
      </c>
      <c r="M11" s="125"/>
      <c r="N11" s="125"/>
      <c r="O11" s="113"/>
      <c r="P11" s="9"/>
      <c r="Q11" s="112" t="s">
        <v>46</v>
      </c>
      <c r="R11" s="125"/>
      <c r="S11" s="113"/>
      <c r="T11" s="9"/>
      <c r="U11" s="112" t="s">
        <v>47</v>
      </c>
      <c r="V11" s="125"/>
      <c r="W11" s="113"/>
      <c r="Y11" s="112" t="s">
        <v>29</v>
      </c>
      <c r="Z11" s="113"/>
    </row>
    <row r="12" spans="1:27" ht="15" customHeight="1" x14ac:dyDescent="0.25">
      <c r="E12" s="114"/>
      <c r="F12" s="115"/>
      <c r="G12" s="10"/>
      <c r="H12" s="116"/>
      <c r="I12" s="126"/>
      <c r="J12" s="117"/>
      <c r="K12" s="10"/>
      <c r="L12" s="116"/>
      <c r="M12" s="126"/>
      <c r="N12" s="126"/>
      <c r="O12" s="117"/>
      <c r="P12" s="10"/>
      <c r="Q12" s="116"/>
      <c r="R12" s="126"/>
      <c r="S12" s="117"/>
      <c r="T12" s="10"/>
      <c r="U12" s="116"/>
      <c r="V12" s="126"/>
      <c r="W12" s="117"/>
      <c r="Y12" s="116"/>
      <c r="Z12" s="117"/>
    </row>
    <row r="13" spans="1:27" ht="23.1" customHeight="1" x14ac:dyDescent="0.25">
      <c r="E13" s="116"/>
      <c r="F13" s="117"/>
      <c r="G13" s="12"/>
      <c r="H13" s="11" t="s">
        <v>13</v>
      </c>
      <c r="I13" s="8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36.25" x14ac:dyDescent="0.25">
      <c r="A14" s="25"/>
      <c r="B14" s="25"/>
      <c r="C14" s="25"/>
      <c r="D14" s="25"/>
      <c r="E14" s="26">
        <v>1</v>
      </c>
      <c r="F14" s="23" t="s">
        <v>89</v>
      </c>
      <c r="G14" s="27"/>
      <c r="H14" s="55"/>
      <c r="I14" s="55"/>
      <c r="J14" s="55"/>
      <c r="K14" s="28"/>
      <c r="L14" s="55"/>
      <c r="M14" s="55"/>
      <c r="N14" s="55"/>
      <c r="O14" s="55"/>
      <c r="P14" s="28"/>
      <c r="Q14" s="57"/>
      <c r="R14" s="57"/>
      <c r="S14" s="14" t="str">
        <f>IF(ISNUMBER(R14/Q14),R14/Q14,"")</f>
        <v/>
      </c>
      <c r="T14" s="28"/>
      <c r="U14" s="57"/>
      <c r="V14" s="57"/>
      <c r="W14" s="14" t="str">
        <f>IF(ISNUMBER(V14/U14),V14/U14,"")</f>
        <v/>
      </c>
      <c r="X14" s="25"/>
      <c r="Y14" s="26" t="s">
        <v>23</v>
      </c>
      <c r="Z14" s="31" t="s">
        <v>22</v>
      </c>
      <c r="AA14" s="25"/>
    </row>
    <row r="15" spans="1:27" s="29" customFormat="1" ht="191.25" x14ac:dyDescent="0.25">
      <c r="A15" s="25"/>
      <c r="B15" s="25"/>
      <c r="C15" s="25"/>
      <c r="D15" s="25"/>
      <c r="E15" s="30">
        <v>2</v>
      </c>
      <c r="F15" s="24" t="s">
        <v>90</v>
      </c>
      <c r="G15" s="27"/>
      <c r="H15" s="56"/>
      <c r="I15" s="56"/>
      <c r="J15" s="56"/>
      <c r="K15" s="28"/>
      <c r="L15" s="56"/>
      <c r="M15" s="56"/>
      <c r="N15" s="56"/>
      <c r="O15" s="56"/>
      <c r="P15" s="28"/>
      <c r="Q15" s="58"/>
      <c r="R15" s="58"/>
      <c r="S15" s="15" t="str">
        <f t="shared" ref="S15:S52" si="0">IF(ISNUMBER(R15/Q15),R15/Q15,"")</f>
        <v/>
      </c>
      <c r="T15" s="28"/>
      <c r="U15" s="58"/>
      <c r="V15" s="58"/>
      <c r="W15" s="15" t="str">
        <f t="shared" ref="W15:W74" si="1">IF(ISNUMBER(V15/U15),V15/U15,"")</f>
        <v/>
      </c>
      <c r="X15" s="25"/>
      <c r="Y15" s="26" t="s">
        <v>43</v>
      </c>
      <c r="Z15" s="32" t="s">
        <v>42</v>
      </c>
      <c r="AA15" s="25"/>
    </row>
    <row r="16" spans="1:27" s="29" customFormat="1" ht="101.25" x14ac:dyDescent="0.25">
      <c r="A16" s="25"/>
      <c r="B16" s="25"/>
      <c r="C16" s="25"/>
      <c r="D16" s="25"/>
      <c r="E16" s="26">
        <v>3</v>
      </c>
      <c r="F16" s="23" t="s">
        <v>91</v>
      </c>
      <c r="G16" s="27"/>
      <c r="H16" s="55"/>
      <c r="I16" s="55"/>
      <c r="J16" s="55"/>
      <c r="K16" s="28"/>
      <c r="L16" s="55"/>
      <c r="M16" s="55"/>
      <c r="N16" s="55"/>
      <c r="O16" s="55"/>
      <c r="P16" s="28"/>
      <c r="Q16" s="57"/>
      <c r="R16" s="57"/>
      <c r="S16" s="14" t="str">
        <f t="shared" si="0"/>
        <v/>
      </c>
      <c r="T16" s="28"/>
      <c r="U16" s="57"/>
      <c r="V16" s="57"/>
      <c r="W16" s="14" t="str">
        <f t="shared" si="1"/>
        <v/>
      </c>
      <c r="X16" s="25"/>
      <c r="Y16" s="25"/>
      <c r="Z16" s="25"/>
      <c r="AA16" s="25"/>
    </row>
    <row r="17" spans="1:27" s="29" customFormat="1" ht="135" x14ac:dyDescent="0.25">
      <c r="A17" s="25"/>
      <c r="B17" s="25"/>
      <c r="C17" s="25"/>
      <c r="D17" s="25"/>
      <c r="E17" s="30">
        <v>4</v>
      </c>
      <c r="F17" s="24" t="s">
        <v>92</v>
      </c>
      <c r="G17" s="27"/>
      <c r="H17" s="56"/>
      <c r="I17" s="56"/>
      <c r="J17" s="56"/>
      <c r="K17" s="28"/>
      <c r="L17" s="56"/>
      <c r="M17" s="56"/>
      <c r="N17" s="56"/>
      <c r="O17" s="56"/>
      <c r="P17" s="28"/>
      <c r="Q17" s="58"/>
      <c r="R17" s="58"/>
      <c r="S17" s="15" t="str">
        <f t="shared" si="0"/>
        <v/>
      </c>
      <c r="T17" s="28"/>
      <c r="U17" s="58"/>
      <c r="V17" s="58"/>
      <c r="W17" s="15" t="str">
        <f t="shared" si="1"/>
        <v/>
      </c>
      <c r="X17" s="25"/>
      <c r="Y17" s="118" t="s">
        <v>12</v>
      </c>
      <c r="Z17" s="118"/>
      <c r="AA17" s="25"/>
    </row>
    <row r="18" spans="1:27" s="29" customFormat="1" ht="409.5" x14ac:dyDescent="0.25">
      <c r="A18" s="25"/>
      <c r="B18" s="25"/>
      <c r="C18" s="25"/>
      <c r="D18" s="25"/>
      <c r="E18" s="26">
        <v>5</v>
      </c>
      <c r="F18" s="23" t="s">
        <v>93</v>
      </c>
      <c r="G18" s="27"/>
      <c r="H18" s="55"/>
      <c r="I18" s="55"/>
      <c r="J18" s="55"/>
      <c r="K18" s="28"/>
      <c r="L18" s="55"/>
      <c r="M18" s="55"/>
      <c r="N18" s="55"/>
      <c r="O18" s="55"/>
      <c r="P18" s="28"/>
      <c r="Q18" s="57"/>
      <c r="R18" s="57"/>
      <c r="S18" s="14" t="str">
        <f t="shared" si="0"/>
        <v/>
      </c>
      <c r="T18" s="28"/>
      <c r="U18" s="57"/>
      <c r="V18" s="57"/>
      <c r="W18" s="14" t="str">
        <f t="shared" si="1"/>
        <v/>
      </c>
      <c r="X18" s="25"/>
      <c r="Y18" s="119"/>
      <c r="Z18" s="119"/>
      <c r="AA18" s="25"/>
    </row>
    <row r="19" spans="1:27" s="29" customFormat="1" x14ac:dyDescent="0.25">
      <c r="A19" s="25"/>
      <c r="B19" s="25"/>
      <c r="C19" s="25"/>
      <c r="D19" s="25"/>
      <c r="E19" s="30">
        <v>6</v>
      </c>
      <c r="F19" s="24"/>
      <c r="G19" s="27"/>
      <c r="H19" s="56"/>
      <c r="I19" s="56"/>
      <c r="J19" s="56"/>
      <c r="K19" s="28"/>
      <c r="L19" s="56"/>
      <c r="M19" s="56"/>
      <c r="N19" s="56"/>
      <c r="O19" s="56"/>
      <c r="P19" s="28"/>
      <c r="Q19" s="58"/>
      <c r="R19" s="58"/>
      <c r="S19" s="15" t="str">
        <f t="shared" si="0"/>
        <v/>
      </c>
      <c r="T19" s="28"/>
      <c r="U19" s="58"/>
      <c r="V19" s="58"/>
      <c r="W19" s="15" t="str">
        <f t="shared" si="1"/>
        <v/>
      </c>
      <c r="X19" s="25"/>
      <c r="Y19" s="119"/>
      <c r="Z19" s="119"/>
      <c r="AA19" s="25"/>
    </row>
    <row r="20" spans="1:27" s="29" customFormat="1" x14ac:dyDescent="0.25">
      <c r="A20" s="25"/>
      <c r="B20" s="25"/>
      <c r="C20" s="25"/>
      <c r="D20" s="25"/>
      <c r="E20" s="26">
        <v>7</v>
      </c>
      <c r="F20" s="23"/>
      <c r="G20" s="27"/>
      <c r="H20" s="55"/>
      <c r="I20" s="55"/>
      <c r="J20" s="55"/>
      <c r="K20" s="28"/>
      <c r="L20" s="55"/>
      <c r="M20" s="55"/>
      <c r="N20" s="55"/>
      <c r="O20" s="55"/>
      <c r="P20" s="28"/>
      <c r="Q20" s="57"/>
      <c r="R20" s="57"/>
      <c r="S20" s="14" t="str">
        <f t="shared" si="0"/>
        <v/>
      </c>
      <c r="T20" s="28"/>
      <c r="U20" s="57"/>
      <c r="V20" s="57"/>
      <c r="W20" s="14" t="str">
        <f t="shared" si="1"/>
        <v/>
      </c>
      <c r="X20" s="25"/>
      <c r="Y20" s="119"/>
      <c r="Z20" s="119"/>
      <c r="AA20" s="25"/>
    </row>
    <row r="21" spans="1:27" s="29" customFormat="1" x14ac:dyDescent="0.25">
      <c r="A21" s="25"/>
      <c r="B21" s="25"/>
      <c r="C21" s="25"/>
      <c r="D21" s="25"/>
      <c r="E21" s="30">
        <v>8</v>
      </c>
      <c r="F21" s="24"/>
      <c r="G21" s="27"/>
      <c r="H21" s="56"/>
      <c r="I21" s="56"/>
      <c r="J21" s="56"/>
      <c r="K21" s="28"/>
      <c r="L21" s="56"/>
      <c r="M21" s="56"/>
      <c r="N21" s="56"/>
      <c r="O21" s="56"/>
      <c r="P21" s="28"/>
      <c r="Q21" s="58"/>
      <c r="R21" s="58"/>
      <c r="S21" s="15" t="str">
        <f t="shared" si="0"/>
        <v/>
      </c>
      <c r="T21" s="28"/>
      <c r="U21" s="58"/>
      <c r="V21" s="58"/>
      <c r="W21" s="15" t="str">
        <f t="shared" si="1"/>
        <v/>
      </c>
      <c r="X21" s="25"/>
      <c r="Y21" s="119"/>
      <c r="Z21" s="119"/>
      <c r="AA21" s="25"/>
    </row>
    <row r="22" spans="1:27" s="29" customFormat="1" x14ac:dyDescent="0.25">
      <c r="A22" s="25"/>
      <c r="B22" s="25"/>
      <c r="C22" s="25"/>
      <c r="D22" s="25"/>
      <c r="E22" s="26">
        <v>9</v>
      </c>
      <c r="F22" s="23"/>
      <c r="G22" s="27"/>
      <c r="H22" s="55"/>
      <c r="I22" s="55"/>
      <c r="J22" s="55"/>
      <c r="K22" s="28"/>
      <c r="L22" s="55"/>
      <c r="M22" s="55"/>
      <c r="N22" s="55"/>
      <c r="O22" s="55"/>
      <c r="P22" s="28"/>
      <c r="Q22" s="57"/>
      <c r="R22" s="57"/>
      <c r="S22" s="14" t="str">
        <f t="shared" si="0"/>
        <v/>
      </c>
      <c r="T22" s="28"/>
      <c r="U22" s="57"/>
      <c r="V22" s="57"/>
      <c r="W22" s="14" t="str">
        <f t="shared" si="1"/>
        <v/>
      </c>
      <c r="X22" s="25"/>
      <c r="Y22" s="119"/>
      <c r="Z22" s="119"/>
      <c r="AA22" s="25"/>
    </row>
    <row r="23" spans="1:27" s="29" customFormat="1" x14ac:dyDescent="0.25">
      <c r="A23" s="25"/>
      <c r="B23" s="25"/>
      <c r="C23" s="25"/>
      <c r="D23" s="25"/>
      <c r="E23" s="30">
        <v>10</v>
      </c>
      <c r="F23" s="24"/>
      <c r="G23" s="27"/>
      <c r="H23" s="56"/>
      <c r="I23" s="56"/>
      <c r="J23" s="56"/>
      <c r="K23" s="28"/>
      <c r="L23" s="56"/>
      <c r="M23" s="56"/>
      <c r="N23" s="56"/>
      <c r="O23" s="56"/>
      <c r="P23" s="28"/>
      <c r="Q23" s="58"/>
      <c r="R23" s="58"/>
      <c r="S23" s="15" t="str">
        <f t="shared" si="0"/>
        <v/>
      </c>
      <c r="T23" s="28"/>
      <c r="U23" s="58"/>
      <c r="V23" s="58"/>
      <c r="W23" s="15" t="str">
        <f t="shared" si="1"/>
        <v/>
      </c>
      <c r="X23" s="25"/>
      <c r="Y23" s="119"/>
      <c r="Z23" s="119"/>
      <c r="AA23" s="25"/>
    </row>
    <row r="24" spans="1:27" s="29" customFormat="1" x14ac:dyDescent="0.25">
      <c r="A24" s="25"/>
      <c r="B24" s="25"/>
      <c r="C24" s="25"/>
      <c r="D24" s="25"/>
      <c r="E24" s="26">
        <v>11</v>
      </c>
      <c r="F24" s="23"/>
      <c r="G24" s="27"/>
      <c r="H24" s="55"/>
      <c r="I24" s="55"/>
      <c r="J24" s="55"/>
      <c r="K24" s="28"/>
      <c r="L24" s="55"/>
      <c r="M24" s="55"/>
      <c r="N24" s="55"/>
      <c r="O24" s="55"/>
      <c r="P24" s="28"/>
      <c r="Q24" s="57"/>
      <c r="R24" s="57"/>
      <c r="S24" s="14" t="str">
        <f t="shared" si="0"/>
        <v/>
      </c>
      <c r="T24" s="28"/>
      <c r="U24" s="57"/>
      <c r="V24" s="57"/>
      <c r="W24" s="14" t="str">
        <f t="shared" si="1"/>
        <v/>
      </c>
      <c r="X24" s="25"/>
      <c r="Y24" s="119"/>
      <c r="Z24" s="119"/>
      <c r="AA24" s="25"/>
    </row>
    <row r="25" spans="1:27" s="29" customFormat="1" x14ac:dyDescent="0.25">
      <c r="A25" s="25"/>
      <c r="B25" s="25"/>
      <c r="C25" s="25"/>
      <c r="D25" s="25"/>
      <c r="E25" s="30">
        <v>12</v>
      </c>
      <c r="F25" s="24"/>
      <c r="G25" s="27"/>
      <c r="H25" s="56"/>
      <c r="I25" s="56"/>
      <c r="J25" s="56"/>
      <c r="K25" s="28"/>
      <c r="L25" s="56"/>
      <c r="M25" s="56"/>
      <c r="N25" s="56"/>
      <c r="O25" s="56"/>
      <c r="P25" s="28"/>
      <c r="Q25" s="58"/>
      <c r="R25" s="58"/>
      <c r="S25" s="15" t="str">
        <f t="shared" si="0"/>
        <v/>
      </c>
      <c r="T25" s="28"/>
      <c r="U25" s="58"/>
      <c r="V25" s="58"/>
      <c r="W25" s="15" t="str">
        <f t="shared" si="1"/>
        <v/>
      </c>
      <c r="X25" s="25"/>
      <c r="Y25" s="119"/>
      <c r="Z25" s="119"/>
      <c r="AA25" s="25"/>
    </row>
    <row r="26" spans="1:27" s="29" customFormat="1" x14ac:dyDescent="0.25">
      <c r="A26" s="25"/>
      <c r="B26" s="25"/>
      <c r="C26" s="25"/>
      <c r="D26" s="25"/>
      <c r="E26" s="26">
        <v>13</v>
      </c>
      <c r="F26" s="23"/>
      <c r="G26" s="27"/>
      <c r="H26" s="55"/>
      <c r="I26" s="55"/>
      <c r="J26" s="55"/>
      <c r="K26" s="28"/>
      <c r="L26" s="55"/>
      <c r="M26" s="55"/>
      <c r="N26" s="55"/>
      <c r="O26" s="55"/>
      <c r="P26" s="28"/>
      <c r="Q26" s="57"/>
      <c r="R26" s="57"/>
      <c r="S26" s="14" t="str">
        <f t="shared" si="0"/>
        <v/>
      </c>
      <c r="T26" s="28"/>
      <c r="U26" s="57"/>
      <c r="V26" s="57"/>
      <c r="W26" s="14" t="str">
        <f t="shared" si="1"/>
        <v/>
      </c>
      <c r="X26" s="25"/>
      <c r="Y26" s="119"/>
      <c r="Z26" s="119"/>
      <c r="AA26" s="25"/>
    </row>
    <row r="27" spans="1:27" s="29" customFormat="1" x14ac:dyDescent="0.25">
      <c r="A27" s="25"/>
      <c r="B27" s="25"/>
      <c r="C27" s="25"/>
      <c r="D27" s="25"/>
      <c r="E27" s="30">
        <v>14</v>
      </c>
      <c r="F27" s="24"/>
      <c r="G27" s="27"/>
      <c r="H27" s="56"/>
      <c r="I27" s="56"/>
      <c r="J27" s="56"/>
      <c r="K27" s="28"/>
      <c r="L27" s="56"/>
      <c r="M27" s="56"/>
      <c r="N27" s="56"/>
      <c r="O27" s="56"/>
      <c r="P27" s="28"/>
      <c r="Q27" s="58"/>
      <c r="R27" s="58"/>
      <c r="S27" s="15" t="str">
        <f t="shared" si="0"/>
        <v/>
      </c>
      <c r="T27" s="28"/>
      <c r="U27" s="58"/>
      <c r="V27" s="58"/>
      <c r="W27" s="15" t="str">
        <f t="shared" si="1"/>
        <v/>
      </c>
      <c r="X27" s="25"/>
      <c r="Y27" s="25"/>
      <c r="Z27" s="25"/>
      <c r="AA27" s="25"/>
    </row>
    <row r="28" spans="1:27" s="29" customFormat="1" x14ac:dyDescent="0.25">
      <c r="A28" s="25"/>
      <c r="B28" s="25"/>
      <c r="C28" s="25"/>
      <c r="D28" s="25"/>
      <c r="E28" s="26">
        <v>15</v>
      </c>
      <c r="F28" s="23"/>
      <c r="G28" s="27"/>
      <c r="H28" s="55"/>
      <c r="I28" s="55"/>
      <c r="J28" s="55"/>
      <c r="K28" s="28"/>
      <c r="L28" s="55"/>
      <c r="M28" s="55"/>
      <c r="N28" s="55"/>
      <c r="O28" s="55"/>
      <c r="P28" s="28"/>
      <c r="Q28" s="57"/>
      <c r="R28" s="57"/>
      <c r="S28" s="14" t="str">
        <f t="shared" si="0"/>
        <v/>
      </c>
      <c r="T28" s="28"/>
      <c r="U28" s="57"/>
      <c r="V28" s="57"/>
      <c r="W28" s="14" t="str">
        <f t="shared" si="1"/>
        <v/>
      </c>
      <c r="X28" s="25"/>
      <c r="Y28" s="25"/>
      <c r="Z28" s="25"/>
      <c r="AA28" s="25"/>
    </row>
    <row r="29" spans="1:27" s="29" customFormat="1" x14ac:dyDescent="0.25">
      <c r="A29" s="25"/>
      <c r="B29" s="25"/>
      <c r="C29" s="25"/>
      <c r="D29" s="25"/>
      <c r="E29" s="30">
        <v>16</v>
      </c>
      <c r="F29" s="24"/>
      <c r="G29" s="27"/>
      <c r="H29" s="56"/>
      <c r="I29" s="56"/>
      <c r="J29" s="56"/>
      <c r="K29" s="28"/>
      <c r="L29" s="56"/>
      <c r="M29" s="56"/>
      <c r="N29" s="56"/>
      <c r="O29" s="56"/>
      <c r="P29" s="28"/>
      <c r="Q29" s="58"/>
      <c r="R29" s="58"/>
      <c r="S29" s="15" t="str">
        <f t="shared" si="0"/>
        <v/>
      </c>
      <c r="T29" s="28"/>
      <c r="U29" s="58"/>
      <c r="V29" s="58"/>
      <c r="W29" s="15" t="str">
        <f t="shared" si="1"/>
        <v/>
      </c>
      <c r="X29" s="25"/>
      <c r="Y29" s="25"/>
      <c r="Z29" s="25"/>
      <c r="AA29" s="25"/>
    </row>
    <row r="30" spans="1:27" s="29" customFormat="1" x14ac:dyDescent="0.25">
      <c r="A30" s="25"/>
      <c r="B30" s="25"/>
      <c r="C30" s="25"/>
      <c r="D30" s="25"/>
      <c r="E30" s="26">
        <v>17</v>
      </c>
      <c r="F30" s="23"/>
      <c r="G30" s="27"/>
      <c r="H30" s="55"/>
      <c r="I30" s="55"/>
      <c r="J30" s="55"/>
      <c r="K30" s="28"/>
      <c r="L30" s="55"/>
      <c r="M30" s="55"/>
      <c r="N30" s="55"/>
      <c r="O30" s="55"/>
      <c r="P30" s="28"/>
      <c r="Q30" s="57"/>
      <c r="R30" s="57"/>
      <c r="S30" s="14" t="str">
        <f t="shared" si="0"/>
        <v/>
      </c>
      <c r="T30" s="28"/>
      <c r="U30" s="57"/>
      <c r="V30" s="57"/>
      <c r="W30" s="14"/>
      <c r="X30" s="25"/>
      <c r="Y30" s="25"/>
      <c r="Z30" s="25"/>
      <c r="AA30" s="25"/>
    </row>
    <row r="31" spans="1:27" s="29" customFormat="1" x14ac:dyDescent="0.25">
      <c r="A31" s="25"/>
      <c r="B31" s="25"/>
      <c r="C31" s="25"/>
      <c r="D31" s="25"/>
      <c r="E31" s="30">
        <v>18</v>
      </c>
      <c r="F31" s="24"/>
      <c r="G31" s="27"/>
      <c r="H31" s="56"/>
      <c r="I31" s="56"/>
      <c r="J31" s="56"/>
      <c r="K31" s="28"/>
      <c r="L31" s="56"/>
      <c r="M31" s="56"/>
      <c r="N31" s="56"/>
      <c r="O31" s="56"/>
      <c r="P31" s="28"/>
      <c r="Q31" s="58"/>
      <c r="R31" s="58"/>
      <c r="S31" s="15" t="str">
        <f t="shared" si="0"/>
        <v/>
      </c>
      <c r="T31" s="28"/>
      <c r="U31" s="58"/>
      <c r="V31" s="58"/>
      <c r="W31" s="15"/>
      <c r="X31" s="25"/>
      <c r="Y31" s="25"/>
      <c r="Z31" s="25"/>
      <c r="AA31" s="25"/>
    </row>
    <row r="32" spans="1:27" s="29" customFormat="1" x14ac:dyDescent="0.25">
      <c r="A32" s="25"/>
      <c r="B32" s="25"/>
      <c r="C32" s="25"/>
      <c r="D32" s="25"/>
      <c r="E32" s="26">
        <v>19</v>
      </c>
      <c r="F32" s="23"/>
      <c r="G32" s="27"/>
      <c r="H32" s="55"/>
      <c r="I32" s="55"/>
      <c r="J32" s="55"/>
      <c r="K32" s="28"/>
      <c r="L32" s="55"/>
      <c r="M32" s="55"/>
      <c r="N32" s="55"/>
      <c r="O32" s="55"/>
      <c r="P32" s="28"/>
      <c r="Q32" s="57"/>
      <c r="R32" s="57"/>
      <c r="S32" s="14" t="str">
        <f t="shared" si="0"/>
        <v/>
      </c>
      <c r="T32" s="28"/>
      <c r="U32" s="57"/>
      <c r="V32" s="57"/>
      <c r="W32" s="14"/>
      <c r="X32" s="25"/>
      <c r="Y32" s="25"/>
      <c r="Z32" s="25"/>
      <c r="AA32" s="25"/>
    </row>
    <row r="33" spans="1:27" s="29" customFormat="1" x14ac:dyDescent="0.25">
      <c r="A33" s="25"/>
      <c r="B33" s="25"/>
      <c r="C33" s="25"/>
      <c r="D33" s="25"/>
      <c r="E33" s="30">
        <v>20</v>
      </c>
      <c r="F33" s="24"/>
      <c r="G33" s="27"/>
      <c r="H33" s="56"/>
      <c r="I33" s="56"/>
      <c r="J33" s="56"/>
      <c r="K33" s="28"/>
      <c r="L33" s="56"/>
      <c r="M33" s="56"/>
      <c r="N33" s="56"/>
      <c r="O33" s="56"/>
      <c r="P33" s="28"/>
      <c r="Q33" s="58"/>
      <c r="R33" s="58"/>
      <c r="S33" s="15" t="str">
        <f t="shared" si="0"/>
        <v/>
      </c>
      <c r="T33" s="28"/>
      <c r="U33" s="58"/>
      <c r="V33" s="58"/>
      <c r="W33" s="15"/>
      <c r="X33" s="25"/>
      <c r="Y33" s="25"/>
      <c r="Z33" s="25"/>
      <c r="AA33" s="25"/>
    </row>
    <row r="34" spans="1:27" s="29" customFormat="1" x14ac:dyDescent="0.25">
      <c r="A34" s="25"/>
      <c r="B34" s="25"/>
      <c r="C34" s="25"/>
      <c r="D34" s="25"/>
      <c r="E34" s="26">
        <v>21</v>
      </c>
      <c r="F34" s="23"/>
      <c r="G34" s="27"/>
      <c r="H34" s="55"/>
      <c r="I34" s="55"/>
      <c r="J34" s="55"/>
      <c r="K34" s="28"/>
      <c r="L34" s="55"/>
      <c r="M34" s="55"/>
      <c r="N34" s="55"/>
      <c r="O34" s="55"/>
      <c r="P34" s="28"/>
      <c r="Q34" s="57"/>
      <c r="R34" s="57"/>
      <c r="S34" s="14" t="str">
        <f t="shared" si="0"/>
        <v/>
      </c>
      <c r="T34" s="28"/>
      <c r="U34" s="57"/>
      <c r="V34" s="57"/>
      <c r="W34" s="14" t="str">
        <f t="shared" si="1"/>
        <v/>
      </c>
      <c r="X34" s="25"/>
      <c r="Y34" s="25"/>
      <c r="Z34" s="25"/>
      <c r="AA34" s="25"/>
    </row>
    <row r="35" spans="1:27" s="29" customFormat="1" x14ac:dyDescent="0.25">
      <c r="A35" s="25"/>
      <c r="B35" s="25"/>
      <c r="C35" s="25"/>
      <c r="D35" s="25"/>
      <c r="E35" s="30">
        <v>22</v>
      </c>
      <c r="F35" s="24"/>
      <c r="G35" s="27"/>
      <c r="H35" s="56"/>
      <c r="I35" s="56"/>
      <c r="J35" s="56"/>
      <c r="K35" s="28"/>
      <c r="L35" s="56"/>
      <c r="M35" s="56"/>
      <c r="N35" s="56"/>
      <c r="O35" s="56"/>
      <c r="P35" s="28"/>
      <c r="Q35" s="58"/>
      <c r="R35" s="58"/>
      <c r="S35" s="15" t="str">
        <f t="shared" si="0"/>
        <v/>
      </c>
      <c r="T35" s="28"/>
      <c r="U35" s="58"/>
      <c r="V35" s="58"/>
      <c r="W35" s="15" t="str">
        <f t="shared" si="1"/>
        <v/>
      </c>
      <c r="X35" s="25"/>
      <c r="Y35" s="25"/>
      <c r="Z35" s="25"/>
      <c r="AA35" s="25"/>
    </row>
    <row r="36" spans="1:27" s="29" customFormat="1" x14ac:dyDescent="0.25">
      <c r="A36" s="25"/>
      <c r="B36" s="25"/>
      <c r="C36" s="25"/>
      <c r="D36" s="25"/>
      <c r="E36" s="26">
        <v>23</v>
      </c>
      <c r="F36" s="23"/>
      <c r="G36" s="27"/>
      <c r="H36" s="55"/>
      <c r="I36" s="55"/>
      <c r="J36" s="55"/>
      <c r="K36" s="28"/>
      <c r="L36" s="55"/>
      <c r="M36" s="55"/>
      <c r="N36" s="55"/>
      <c r="O36" s="55"/>
      <c r="P36" s="28"/>
      <c r="Q36" s="57"/>
      <c r="R36" s="57"/>
      <c r="S36" s="14" t="str">
        <f t="shared" si="0"/>
        <v/>
      </c>
      <c r="T36" s="28"/>
      <c r="U36" s="57"/>
      <c r="V36" s="57"/>
      <c r="W36" s="14" t="str">
        <f t="shared" si="1"/>
        <v/>
      </c>
      <c r="X36" s="25"/>
      <c r="Y36" s="25"/>
      <c r="Z36" s="25"/>
      <c r="AA36" s="25"/>
    </row>
    <row r="37" spans="1:27" s="29" customFormat="1" x14ac:dyDescent="0.25">
      <c r="A37" s="25"/>
      <c r="B37" s="25"/>
      <c r="C37" s="25"/>
      <c r="D37" s="25"/>
      <c r="E37" s="30">
        <v>24</v>
      </c>
      <c r="F37" s="24"/>
      <c r="G37" s="27"/>
      <c r="H37" s="56"/>
      <c r="I37" s="56"/>
      <c r="J37" s="56"/>
      <c r="K37" s="28"/>
      <c r="L37" s="56"/>
      <c r="M37" s="56"/>
      <c r="N37" s="56"/>
      <c r="O37" s="56"/>
      <c r="P37" s="28"/>
      <c r="Q37" s="58"/>
      <c r="R37" s="58"/>
      <c r="S37" s="15" t="str">
        <f t="shared" si="0"/>
        <v/>
      </c>
      <c r="T37" s="28"/>
      <c r="U37" s="58"/>
      <c r="V37" s="58"/>
      <c r="W37" s="15" t="str">
        <f t="shared" si="1"/>
        <v/>
      </c>
      <c r="X37" s="25"/>
      <c r="Y37" s="25"/>
      <c r="Z37" s="25"/>
      <c r="AA37" s="25"/>
    </row>
    <row r="38" spans="1:27" s="29" customFormat="1" x14ac:dyDescent="0.25">
      <c r="A38" s="25"/>
      <c r="B38" s="25"/>
      <c r="C38" s="25"/>
      <c r="D38" s="25"/>
      <c r="E38" s="26">
        <v>25</v>
      </c>
      <c r="F38" s="23"/>
      <c r="G38" s="27"/>
      <c r="H38" s="55"/>
      <c r="I38" s="55"/>
      <c r="J38" s="55"/>
      <c r="K38" s="28"/>
      <c r="L38" s="55"/>
      <c r="M38" s="55"/>
      <c r="N38" s="55"/>
      <c r="O38" s="55"/>
      <c r="P38" s="28"/>
      <c r="Q38" s="57"/>
      <c r="R38" s="57"/>
      <c r="S38" s="14" t="str">
        <f t="shared" si="0"/>
        <v/>
      </c>
      <c r="T38" s="28"/>
      <c r="U38" s="57"/>
      <c r="V38" s="57"/>
      <c r="W38" s="14" t="str">
        <f t="shared" si="1"/>
        <v/>
      </c>
      <c r="X38" s="25"/>
      <c r="Y38" s="25"/>
      <c r="Z38" s="25"/>
      <c r="AA38" s="25"/>
    </row>
    <row r="39" spans="1:27" s="29" customFormat="1" x14ac:dyDescent="0.25">
      <c r="A39" s="25"/>
      <c r="B39" s="25"/>
      <c r="C39" s="25"/>
      <c r="D39" s="25"/>
      <c r="E39" s="30">
        <v>26</v>
      </c>
      <c r="F39" s="24"/>
      <c r="G39" s="27"/>
      <c r="H39" s="56"/>
      <c r="I39" s="56"/>
      <c r="J39" s="56"/>
      <c r="K39" s="28"/>
      <c r="L39" s="56"/>
      <c r="M39" s="56"/>
      <c r="N39" s="56"/>
      <c r="O39" s="56"/>
      <c r="P39" s="28"/>
      <c r="Q39" s="58"/>
      <c r="R39" s="58"/>
      <c r="S39" s="15" t="str">
        <f t="shared" si="0"/>
        <v/>
      </c>
      <c r="T39" s="28"/>
      <c r="U39" s="58"/>
      <c r="V39" s="58"/>
      <c r="W39" s="15" t="str">
        <f t="shared" si="1"/>
        <v/>
      </c>
      <c r="X39" s="25"/>
      <c r="Y39" s="25"/>
      <c r="Z39" s="25"/>
      <c r="AA39" s="25"/>
    </row>
    <row r="40" spans="1:27" s="29" customFormat="1" x14ac:dyDescent="0.25">
      <c r="A40" s="25"/>
      <c r="B40" s="25"/>
      <c r="C40" s="25"/>
      <c r="D40" s="25"/>
      <c r="E40" s="26">
        <v>27</v>
      </c>
      <c r="F40" s="23"/>
      <c r="G40" s="27"/>
      <c r="H40" s="55"/>
      <c r="I40" s="55"/>
      <c r="J40" s="55"/>
      <c r="K40" s="28"/>
      <c r="L40" s="55"/>
      <c r="M40" s="55"/>
      <c r="N40" s="55"/>
      <c r="O40" s="55"/>
      <c r="P40" s="28"/>
      <c r="Q40" s="57"/>
      <c r="R40" s="57"/>
      <c r="S40" s="14" t="str">
        <f t="shared" si="0"/>
        <v/>
      </c>
      <c r="T40" s="28"/>
      <c r="U40" s="57"/>
      <c r="V40" s="57"/>
      <c r="W40" s="14" t="str">
        <f t="shared" si="1"/>
        <v/>
      </c>
      <c r="X40" s="25"/>
      <c r="Y40" s="25"/>
      <c r="Z40" s="25"/>
      <c r="AA40" s="25"/>
    </row>
    <row r="41" spans="1:27" s="29" customFormat="1" x14ac:dyDescent="0.25">
      <c r="A41" s="25"/>
      <c r="B41" s="25"/>
      <c r="C41" s="25"/>
      <c r="D41" s="25"/>
      <c r="E41" s="30">
        <v>28</v>
      </c>
      <c r="F41" s="24"/>
      <c r="G41" s="27"/>
      <c r="H41" s="56"/>
      <c r="I41" s="56"/>
      <c r="J41" s="56"/>
      <c r="K41" s="28"/>
      <c r="L41" s="56"/>
      <c r="M41" s="56"/>
      <c r="N41" s="56"/>
      <c r="O41" s="56"/>
      <c r="P41" s="28"/>
      <c r="Q41" s="58"/>
      <c r="R41" s="58"/>
      <c r="S41" s="15" t="str">
        <f t="shared" si="0"/>
        <v/>
      </c>
      <c r="T41" s="28"/>
      <c r="U41" s="58"/>
      <c r="V41" s="58"/>
      <c r="W41" s="15" t="str">
        <f t="shared" si="1"/>
        <v/>
      </c>
      <c r="X41" s="25"/>
      <c r="Y41" s="25"/>
      <c r="Z41" s="25"/>
      <c r="AA41" s="25"/>
    </row>
    <row r="42" spans="1:27" s="29" customFormat="1" x14ac:dyDescent="0.25">
      <c r="A42" s="25"/>
      <c r="B42" s="25"/>
      <c r="C42" s="25"/>
      <c r="D42" s="25"/>
      <c r="E42" s="26">
        <v>29</v>
      </c>
      <c r="F42" s="23"/>
      <c r="G42" s="27"/>
      <c r="H42" s="55"/>
      <c r="I42" s="55"/>
      <c r="J42" s="55"/>
      <c r="K42" s="28"/>
      <c r="L42" s="55"/>
      <c r="M42" s="55"/>
      <c r="N42" s="55"/>
      <c r="O42" s="55"/>
      <c r="P42" s="28"/>
      <c r="Q42" s="57"/>
      <c r="R42" s="57"/>
      <c r="S42" s="14" t="str">
        <f t="shared" si="0"/>
        <v/>
      </c>
      <c r="T42" s="28"/>
      <c r="U42" s="57"/>
      <c r="V42" s="57"/>
      <c r="W42" s="14" t="str">
        <f t="shared" si="1"/>
        <v/>
      </c>
      <c r="X42" s="25"/>
      <c r="Y42" s="25"/>
      <c r="Z42" s="25"/>
      <c r="AA42" s="25"/>
    </row>
    <row r="43" spans="1:27" s="29" customFormat="1" x14ac:dyDescent="0.25">
      <c r="A43" s="25"/>
      <c r="B43" s="25"/>
      <c r="C43" s="25"/>
      <c r="D43" s="25"/>
      <c r="E43" s="30">
        <v>30</v>
      </c>
      <c r="F43" s="24"/>
      <c r="G43" s="27"/>
      <c r="H43" s="56"/>
      <c r="I43" s="56"/>
      <c r="J43" s="56"/>
      <c r="K43" s="28"/>
      <c r="L43" s="56"/>
      <c r="M43" s="56"/>
      <c r="N43" s="56"/>
      <c r="O43" s="56"/>
      <c r="P43" s="28"/>
      <c r="Q43" s="58"/>
      <c r="R43" s="58"/>
      <c r="S43" s="15" t="str">
        <f t="shared" si="0"/>
        <v/>
      </c>
      <c r="T43" s="28"/>
      <c r="U43" s="58"/>
      <c r="V43" s="58"/>
      <c r="W43" s="15" t="str">
        <f t="shared" si="1"/>
        <v/>
      </c>
      <c r="X43" s="25"/>
      <c r="Y43" s="25"/>
      <c r="Z43" s="25"/>
      <c r="AA43" s="25"/>
    </row>
    <row r="44" spans="1:27" s="29" customFormat="1" x14ac:dyDescent="0.25">
      <c r="A44" s="25"/>
      <c r="B44" s="25"/>
      <c r="C44" s="25"/>
      <c r="D44" s="25"/>
      <c r="E44" s="26">
        <v>31</v>
      </c>
      <c r="F44" s="23"/>
      <c r="G44" s="27"/>
      <c r="H44" s="55"/>
      <c r="I44" s="55"/>
      <c r="J44" s="55"/>
      <c r="K44" s="28"/>
      <c r="L44" s="55"/>
      <c r="M44" s="55"/>
      <c r="N44" s="55"/>
      <c r="O44" s="55"/>
      <c r="P44" s="28"/>
      <c r="Q44" s="57"/>
      <c r="R44" s="57"/>
      <c r="S44" s="14" t="str">
        <f t="shared" si="0"/>
        <v/>
      </c>
      <c r="T44" s="28"/>
      <c r="U44" s="57"/>
      <c r="V44" s="57"/>
      <c r="W44" s="14" t="str">
        <f t="shared" si="1"/>
        <v/>
      </c>
      <c r="X44" s="25"/>
      <c r="Y44" s="25"/>
      <c r="Z44" s="25"/>
      <c r="AA44" s="25"/>
    </row>
    <row r="45" spans="1:27" s="29" customFormat="1" x14ac:dyDescent="0.25">
      <c r="A45" s="25"/>
      <c r="B45" s="25"/>
      <c r="C45" s="25"/>
      <c r="D45" s="25"/>
      <c r="E45" s="30">
        <v>32</v>
      </c>
      <c r="F45" s="24"/>
      <c r="G45" s="27"/>
      <c r="H45" s="56"/>
      <c r="I45" s="56"/>
      <c r="J45" s="56"/>
      <c r="K45" s="28"/>
      <c r="L45" s="56"/>
      <c r="M45" s="56"/>
      <c r="N45" s="56"/>
      <c r="O45" s="56"/>
      <c r="P45" s="28"/>
      <c r="Q45" s="58"/>
      <c r="R45" s="58"/>
      <c r="S45" s="15" t="str">
        <f t="shared" si="0"/>
        <v/>
      </c>
      <c r="T45" s="28"/>
      <c r="U45" s="58"/>
      <c r="V45" s="58"/>
      <c r="W45" s="15" t="str">
        <f t="shared" si="1"/>
        <v/>
      </c>
      <c r="X45" s="25"/>
      <c r="Y45" s="25"/>
      <c r="Z45" s="25"/>
      <c r="AA45" s="25"/>
    </row>
    <row r="46" spans="1:27" s="29" customFormat="1" x14ac:dyDescent="0.25">
      <c r="A46" s="25"/>
      <c r="B46" s="25"/>
      <c r="C46" s="25"/>
      <c r="D46" s="25"/>
      <c r="E46" s="26">
        <v>33</v>
      </c>
      <c r="F46" s="23"/>
      <c r="G46" s="27"/>
      <c r="H46" s="55"/>
      <c r="I46" s="55"/>
      <c r="J46" s="55"/>
      <c r="K46" s="28"/>
      <c r="L46" s="55"/>
      <c r="M46" s="55"/>
      <c r="N46" s="55"/>
      <c r="O46" s="55"/>
      <c r="P46" s="28"/>
      <c r="Q46" s="57"/>
      <c r="R46" s="57"/>
      <c r="S46" s="14" t="str">
        <f t="shared" si="0"/>
        <v/>
      </c>
      <c r="T46" s="28"/>
      <c r="U46" s="57"/>
      <c r="V46" s="57"/>
      <c r="W46" s="14" t="str">
        <f t="shared" si="1"/>
        <v/>
      </c>
      <c r="X46" s="25"/>
      <c r="Y46" s="25"/>
      <c r="Z46" s="25"/>
      <c r="AA46" s="25"/>
    </row>
    <row r="47" spans="1:27" s="29" customFormat="1" x14ac:dyDescent="0.25">
      <c r="A47" s="25"/>
      <c r="B47" s="25"/>
      <c r="C47" s="25"/>
      <c r="D47" s="25"/>
      <c r="E47" s="30">
        <v>34</v>
      </c>
      <c r="F47" s="24"/>
      <c r="G47" s="27"/>
      <c r="H47" s="56"/>
      <c r="I47" s="56"/>
      <c r="J47" s="56"/>
      <c r="K47" s="28"/>
      <c r="L47" s="56"/>
      <c r="M47" s="56"/>
      <c r="N47" s="56"/>
      <c r="O47" s="56"/>
      <c r="P47" s="28"/>
      <c r="Q47" s="58"/>
      <c r="R47" s="58"/>
      <c r="S47" s="15" t="str">
        <f t="shared" si="0"/>
        <v/>
      </c>
      <c r="T47" s="28"/>
      <c r="U47" s="58"/>
      <c r="V47" s="58"/>
      <c r="W47" s="15" t="str">
        <f t="shared" si="1"/>
        <v/>
      </c>
      <c r="X47" s="25"/>
      <c r="Y47" s="25"/>
      <c r="Z47" s="25"/>
      <c r="AA47" s="25"/>
    </row>
    <row r="48" spans="1:27" s="29" customFormat="1" x14ac:dyDescent="0.25">
      <c r="A48" s="25"/>
      <c r="B48" s="25"/>
      <c r="C48" s="25"/>
      <c r="D48" s="25"/>
      <c r="E48" s="26">
        <v>35</v>
      </c>
      <c r="F48" s="23"/>
      <c r="G48" s="27"/>
      <c r="H48" s="55"/>
      <c r="I48" s="55"/>
      <c r="J48" s="55"/>
      <c r="K48" s="28"/>
      <c r="L48" s="55"/>
      <c r="M48" s="55"/>
      <c r="N48" s="55"/>
      <c r="O48" s="55"/>
      <c r="P48" s="28"/>
      <c r="Q48" s="57"/>
      <c r="R48" s="57"/>
      <c r="S48" s="14" t="str">
        <f t="shared" si="0"/>
        <v/>
      </c>
      <c r="T48" s="28"/>
      <c r="U48" s="57"/>
      <c r="V48" s="57"/>
      <c r="W48" s="14" t="str">
        <f t="shared" si="1"/>
        <v/>
      </c>
      <c r="X48" s="25"/>
      <c r="Y48" s="25"/>
      <c r="Z48" s="25"/>
      <c r="AA48" s="25"/>
    </row>
    <row r="49" spans="1:27" s="29" customFormat="1" x14ac:dyDescent="0.25">
      <c r="A49" s="25"/>
      <c r="B49" s="25"/>
      <c r="C49" s="25"/>
      <c r="D49" s="25"/>
      <c r="E49" s="30">
        <v>36</v>
      </c>
      <c r="F49" s="24"/>
      <c r="G49" s="27"/>
      <c r="H49" s="56"/>
      <c r="I49" s="56"/>
      <c r="J49" s="56"/>
      <c r="K49" s="28"/>
      <c r="L49" s="56"/>
      <c r="M49" s="56"/>
      <c r="N49" s="56"/>
      <c r="O49" s="56"/>
      <c r="P49" s="28"/>
      <c r="Q49" s="58"/>
      <c r="R49" s="58"/>
      <c r="S49" s="15" t="str">
        <f t="shared" si="0"/>
        <v/>
      </c>
      <c r="T49" s="28"/>
      <c r="U49" s="58"/>
      <c r="V49" s="58"/>
      <c r="W49" s="15" t="str">
        <f t="shared" si="1"/>
        <v/>
      </c>
      <c r="X49" s="25"/>
      <c r="Y49" s="25"/>
      <c r="Z49" s="25"/>
      <c r="AA49" s="25"/>
    </row>
    <row r="50" spans="1:27" s="29" customFormat="1" x14ac:dyDescent="0.25">
      <c r="A50" s="25"/>
      <c r="B50" s="25"/>
      <c r="C50" s="25"/>
      <c r="D50" s="25"/>
      <c r="E50" s="26">
        <v>37</v>
      </c>
      <c r="F50" s="23"/>
      <c r="G50" s="27"/>
      <c r="H50" s="55"/>
      <c r="I50" s="55"/>
      <c r="J50" s="55"/>
      <c r="K50" s="28"/>
      <c r="L50" s="55"/>
      <c r="M50" s="55"/>
      <c r="N50" s="55"/>
      <c r="O50" s="55"/>
      <c r="P50" s="28"/>
      <c r="Q50" s="57"/>
      <c r="R50" s="57"/>
      <c r="S50" s="14" t="str">
        <f t="shared" si="0"/>
        <v/>
      </c>
      <c r="T50" s="28"/>
      <c r="U50" s="57"/>
      <c r="V50" s="57"/>
      <c r="W50" s="14" t="str">
        <f t="shared" si="1"/>
        <v/>
      </c>
      <c r="X50" s="25"/>
      <c r="Y50" s="25"/>
      <c r="Z50" s="25"/>
      <c r="AA50" s="25"/>
    </row>
    <row r="51" spans="1:27" s="29" customFormat="1" x14ac:dyDescent="0.25">
      <c r="A51" s="25"/>
      <c r="B51" s="25"/>
      <c r="C51" s="25"/>
      <c r="D51" s="25"/>
      <c r="E51" s="30">
        <v>38</v>
      </c>
      <c r="F51" s="24"/>
      <c r="G51" s="27"/>
      <c r="H51" s="56"/>
      <c r="I51" s="56"/>
      <c r="J51" s="56"/>
      <c r="K51" s="28"/>
      <c r="L51" s="56"/>
      <c r="M51" s="56"/>
      <c r="N51" s="56"/>
      <c r="O51" s="56"/>
      <c r="P51" s="28"/>
      <c r="Q51" s="58"/>
      <c r="R51" s="58"/>
      <c r="S51" s="15" t="str">
        <f t="shared" si="0"/>
        <v/>
      </c>
      <c r="T51" s="28"/>
      <c r="U51" s="58"/>
      <c r="V51" s="58"/>
      <c r="W51" s="15" t="str">
        <f t="shared" si="1"/>
        <v/>
      </c>
      <c r="X51" s="25"/>
      <c r="Y51" s="25"/>
      <c r="Z51" s="25"/>
      <c r="AA51" s="25"/>
    </row>
    <row r="52" spans="1:27" s="29" customFormat="1" x14ac:dyDescent="0.25">
      <c r="A52" s="25"/>
      <c r="B52" s="25"/>
      <c r="C52" s="25"/>
      <c r="D52" s="25"/>
      <c r="E52" s="26">
        <v>39</v>
      </c>
      <c r="F52" s="23"/>
      <c r="G52" s="27"/>
      <c r="H52" s="55"/>
      <c r="I52" s="55"/>
      <c r="J52" s="55"/>
      <c r="K52" s="28"/>
      <c r="L52" s="55"/>
      <c r="M52" s="55"/>
      <c r="N52" s="55"/>
      <c r="O52" s="55"/>
      <c r="P52" s="28"/>
      <c r="Q52" s="57"/>
      <c r="R52" s="57"/>
      <c r="S52" s="14" t="str">
        <f t="shared" si="0"/>
        <v/>
      </c>
      <c r="T52" s="28"/>
      <c r="U52" s="57"/>
      <c r="V52" s="57"/>
      <c r="W52" s="14" t="str">
        <f t="shared" si="1"/>
        <v/>
      </c>
      <c r="X52" s="25"/>
      <c r="Y52" s="25"/>
      <c r="Z52" s="25"/>
      <c r="AA52" s="25"/>
    </row>
    <row r="53" spans="1:27" s="29" customFormat="1" x14ac:dyDescent="0.25">
      <c r="A53" s="25"/>
      <c r="B53" s="25"/>
      <c r="C53" s="25"/>
      <c r="D53" s="25"/>
      <c r="E53" s="30">
        <v>40</v>
      </c>
      <c r="F53" s="24"/>
      <c r="G53" s="27"/>
      <c r="H53" s="56"/>
      <c r="I53" s="56"/>
      <c r="J53" s="56"/>
      <c r="K53" s="28"/>
      <c r="L53" s="56"/>
      <c r="M53" s="56"/>
      <c r="N53" s="56"/>
      <c r="O53" s="56"/>
      <c r="P53" s="28"/>
      <c r="Q53" s="58"/>
      <c r="R53" s="58"/>
      <c r="S53" s="15"/>
      <c r="T53" s="28"/>
      <c r="U53" s="58"/>
      <c r="V53" s="58"/>
      <c r="W53" s="15"/>
      <c r="X53" s="25"/>
      <c r="Y53" s="25"/>
      <c r="Z53" s="25"/>
      <c r="AA53" s="25"/>
    </row>
    <row r="54" spans="1:27" s="29" customFormat="1" x14ac:dyDescent="0.25">
      <c r="A54" s="25"/>
      <c r="B54" s="25"/>
      <c r="C54" s="25"/>
      <c r="D54" s="25"/>
      <c r="E54" s="26">
        <v>41</v>
      </c>
      <c r="F54" s="23"/>
      <c r="G54" s="27"/>
      <c r="H54" s="55"/>
      <c r="I54" s="55"/>
      <c r="J54" s="55"/>
      <c r="K54" s="28"/>
      <c r="L54" s="55"/>
      <c r="M54" s="55"/>
      <c r="N54" s="55"/>
      <c r="O54" s="55"/>
      <c r="P54" s="28"/>
      <c r="Q54" s="57"/>
      <c r="R54" s="57"/>
      <c r="S54" s="14"/>
      <c r="T54" s="28"/>
      <c r="U54" s="57"/>
      <c r="V54" s="57"/>
      <c r="W54" s="14"/>
      <c r="X54" s="25"/>
      <c r="Y54" s="25"/>
      <c r="Z54" s="25"/>
      <c r="AA54" s="25"/>
    </row>
    <row r="55" spans="1:27" s="29" customFormat="1" x14ac:dyDescent="0.25">
      <c r="A55" s="25"/>
      <c r="B55" s="25"/>
      <c r="C55" s="25"/>
      <c r="D55" s="25"/>
      <c r="E55" s="30">
        <v>42</v>
      </c>
      <c r="F55" s="24"/>
      <c r="G55" s="27"/>
      <c r="H55" s="56"/>
      <c r="I55" s="56"/>
      <c r="J55" s="56"/>
      <c r="K55" s="28"/>
      <c r="L55" s="56"/>
      <c r="M55" s="56"/>
      <c r="N55" s="56"/>
      <c r="O55" s="56"/>
      <c r="P55" s="28"/>
      <c r="Q55" s="58"/>
      <c r="R55" s="58"/>
      <c r="S55" s="15"/>
      <c r="T55" s="28"/>
      <c r="U55" s="58"/>
      <c r="V55" s="58"/>
      <c r="W55" s="15"/>
      <c r="X55" s="25"/>
      <c r="Y55" s="25"/>
      <c r="Z55" s="25"/>
      <c r="AA55" s="25"/>
    </row>
    <row r="56" spans="1:27" s="29" customFormat="1" x14ac:dyDescent="0.25">
      <c r="A56" s="25"/>
      <c r="B56" s="25"/>
      <c r="C56" s="25"/>
      <c r="D56" s="25"/>
      <c r="E56" s="26">
        <v>43</v>
      </c>
      <c r="F56" s="23"/>
      <c r="G56" s="27"/>
      <c r="H56" s="55"/>
      <c r="I56" s="55"/>
      <c r="J56" s="55"/>
      <c r="K56" s="28"/>
      <c r="L56" s="55"/>
      <c r="M56" s="55"/>
      <c r="N56" s="55"/>
      <c r="O56" s="55"/>
      <c r="P56" s="28"/>
      <c r="Q56" s="57"/>
      <c r="R56" s="57"/>
      <c r="S56" s="14"/>
      <c r="T56" s="28"/>
      <c r="U56" s="57"/>
      <c r="V56" s="57"/>
      <c r="W56" s="14"/>
      <c r="X56" s="25"/>
      <c r="Y56" s="25"/>
      <c r="Z56" s="25"/>
      <c r="AA56" s="25"/>
    </row>
    <row r="57" spans="1:27" s="29" customFormat="1" x14ac:dyDescent="0.25">
      <c r="A57" s="25"/>
      <c r="B57" s="25"/>
      <c r="C57" s="25"/>
      <c r="D57" s="25"/>
      <c r="E57" s="30">
        <v>44</v>
      </c>
      <c r="F57" s="24"/>
      <c r="G57" s="27"/>
      <c r="H57" s="56"/>
      <c r="I57" s="56"/>
      <c r="J57" s="56"/>
      <c r="K57" s="28"/>
      <c r="L57" s="56"/>
      <c r="M57" s="56"/>
      <c r="N57" s="56"/>
      <c r="O57" s="56"/>
      <c r="P57" s="28"/>
      <c r="Q57" s="58"/>
      <c r="R57" s="58"/>
      <c r="S57" s="15"/>
      <c r="T57" s="28"/>
      <c r="U57" s="58"/>
      <c r="V57" s="58"/>
      <c r="W57" s="15"/>
      <c r="X57" s="25"/>
      <c r="Y57" s="25"/>
      <c r="Z57" s="25"/>
      <c r="AA57" s="25"/>
    </row>
    <row r="58" spans="1:27" s="29" customFormat="1" x14ac:dyDescent="0.25">
      <c r="A58" s="25"/>
      <c r="B58" s="25"/>
      <c r="C58" s="25"/>
      <c r="D58" s="25"/>
      <c r="E58" s="26">
        <v>45</v>
      </c>
      <c r="F58" s="23"/>
      <c r="G58" s="27"/>
      <c r="H58" s="55"/>
      <c r="I58" s="55"/>
      <c r="J58" s="55"/>
      <c r="K58" s="28"/>
      <c r="L58" s="55"/>
      <c r="M58" s="55"/>
      <c r="N58" s="55"/>
      <c r="O58" s="55"/>
      <c r="P58" s="28"/>
      <c r="Q58" s="57"/>
      <c r="R58" s="57"/>
      <c r="S58" s="14"/>
      <c r="T58" s="28"/>
      <c r="U58" s="57"/>
      <c r="V58" s="57"/>
      <c r="W58" s="14"/>
      <c r="X58" s="25"/>
      <c r="Y58" s="25"/>
      <c r="Z58" s="25"/>
      <c r="AA58" s="25"/>
    </row>
    <row r="59" spans="1:27" s="29" customFormat="1" x14ac:dyDescent="0.25">
      <c r="A59" s="25"/>
      <c r="B59" s="25"/>
      <c r="C59" s="25"/>
      <c r="D59" s="25"/>
      <c r="E59" s="30">
        <v>46</v>
      </c>
      <c r="F59" s="24"/>
      <c r="G59" s="27"/>
      <c r="H59" s="56"/>
      <c r="I59" s="56"/>
      <c r="J59" s="56"/>
      <c r="K59" s="28"/>
      <c r="L59" s="56"/>
      <c r="M59" s="56"/>
      <c r="N59" s="56"/>
      <c r="O59" s="56"/>
      <c r="P59" s="28"/>
      <c r="Q59" s="58"/>
      <c r="R59" s="58"/>
      <c r="S59" s="15"/>
      <c r="T59" s="28"/>
      <c r="U59" s="58"/>
      <c r="V59" s="58"/>
      <c r="W59" s="15"/>
      <c r="X59" s="25"/>
      <c r="Y59" s="25"/>
      <c r="Z59" s="25"/>
      <c r="AA59" s="25"/>
    </row>
    <row r="60" spans="1:27" s="29" customFormat="1" x14ac:dyDescent="0.25">
      <c r="A60" s="25"/>
      <c r="B60" s="25"/>
      <c r="C60" s="25"/>
      <c r="D60" s="25"/>
      <c r="E60" s="26">
        <v>47</v>
      </c>
      <c r="F60" s="23"/>
      <c r="G60" s="27"/>
      <c r="H60" s="55"/>
      <c r="I60" s="55"/>
      <c r="J60" s="55"/>
      <c r="K60" s="28"/>
      <c r="L60" s="55"/>
      <c r="M60" s="55"/>
      <c r="N60" s="55"/>
      <c r="O60" s="55"/>
      <c r="P60" s="28"/>
      <c r="Q60" s="57"/>
      <c r="R60" s="57"/>
      <c r="S60" s="14"/>
      <c r="T60" s="28"/>
      <c r="U60" s="57"/>
      <c r="V60" s="57"/>
      <c r="W60" s="14"/>
      <c r="X60" s="25"/>
      <c r="Y60" s="25"/>
      <c r="Z60" s="25"/>
      <c r="AA60" s="25"/>
    </row>
    <row r="61" spans="1:27" s="29" customFormat="1" x14ac:dyDescent="0.25">
      <c r="A61" s="25"/>
      <c r="B61" s="25"/>
      <c r="C61" s="25"/>
      <c r="D61" s="25"/>
      <c r="E61" s="30">
        <v>48</v>
      </c>
      <c r="F61" s="24"/>
      <c r="G61" s="27"/>
      <c r="H61" s="56"/>
      <c r="I61" s="56"/>
      <c r="J61" s="56"/>
      <c r="K61" s="28"/>
      <c r="L61" s="56"/>
      <c r="M61" s="56"/>
      <c r="N61" s="56"/>
      <c r="O61" s="56"/>
      <c r="P61" s="28"/>
      <c r="Q61" s="58"/>
      <c r="R61" s="58"/>
      <c r="S61" s="15"/>
      <c r="T61" s="28"/>
      <c r="U61" s="58"/>
      <c r="V61" s="58"/>
      <c r="W61" s="15"/>
      <c r="X61" s="25"/>
      <c r="Y61" s="25"/>
      <c r="Z61" s="25"/>
      <c r="AA61" s="25"/>
    </row>
    <row r="62" spans="1:27" s="29" customFormat="1" x14ac:dyDescent="0.25">
      <c r="A62" s="25"/>
      <c r="B62" s="25"/>
      <c r="C62" s="25"/>
      <c r="D62" s="25"/>
      <c r="E62" s="26">
        <v>49</v>
      </c>
      <c r="F62" s="23"/>
      <c r="G62" s="27"/>
      <c r="H62" s="55"/>
      <c r="I62" s="55"/>
      <c r="J62" s="55"/>
      <c r="K62" s="28"/>
      <c r="L62" s="55"/>
      <c r="M62" s="55"/>
      <c r="N62" s="55"/>
      <c r="O62" s="55"/>
      <c r="P62" s="28"/>
      <c r="Q62" s="57"/>
      <c r="R62" s="57"/>
      <c r="S62" s="14"/>
      <c r="T62" s="28"/>
      <c r="U62" s="57"/>
      <c r="V62" s="57"/>
      <c r="W62" s="14"/>
      <c r="X62" s="25"/>
      <c r="Y62" s="25"/>
      <c r="Z62" s="25"/>
      <c r="AA62" s="25"/>
    </row>
    <row r="63" spans="1:27" s="29" customFormat="1" x14ac:dyDescent="0.25">
      <c r="A63" s="25"/>
      <c r="B63" s="25"/>
      <c r="C63" s="25"/>
      <c r="D63" s="25"/>
      <c r="E63" s="30">
        <v>50</v>
      </c>
      <c r="F63" s="24"/>
      <c r="G63" s="27"/>
      <c r="H63" s="56"/>
      <c r="I63" s="56"/>
      <c r="J63" s="56"/>
      <c r="K63" s="28"/>
      <c r="L63" s="56"/>
      <c r="M63" s="56"/>
      <c r="N63" s="56"/>
      <c r="O63" s="56"/>
      <c r="P63" s="28"/>
      <c r="Q63" s="58"/>
      <c r="R63" s="58"/>
      <c r="S63" s="15"/>
      <c r="T63" s="28"/>
      <c r="U63" s="58"/>
      <c r="V63" s="58"/>
      <c r="W63" s="15"/>
      <c r="X63" s="25"/>
      <c r="Y63" s="25"/>
      <c r="Z63" s="25"/>
      <c r="AA63" s="25"/>
    </row>
    <row r="64" spans="1:27" s="29" customFormat="1" x14ac:dyDescent="0.25">
      <c r="A64" s="25"/>
      <c r="B64" s="25"/>
      <c r="C64" s="25"/>
      <c r="D64" s="25"/>
      <c r="E64" s="26">
        <v>51</v>
      </c>
      <c r="F64" s="23"/>
      <c r="G64" s="27"/>
      <c r="H64" s="55"/>
      <c r="I64" s="55"/>
      <c r="J64" s="55"/>
      <c r="K64" s="28"/>
      <c r="L64" s="55"/>
      <c r="M64" s="55"/>
      <c r="N64" s="55"/>
      <c r="O64" s="55"/>
      <c r="P64" s="28"/>
      <c r="Q64" s="57"/>
      <c r="R64" s="57"/>
      <c r="S64" s="14"/>
      <c r="T64" s="28"/>
      <c r="U64" s="57"/>
      <c r="V64" s="57"/>
      <c r="W64" s="14"/>
      <c r="X64" s="25"/>
      <c r="Y64" s="25"/>
      <c r="Z64" s="25"/>
      <c r="AA64" s="25"/>
    </row>
    <row r="65" spans="1:27" s="29" customFormat="1" x14ac:dyDescent="0.25">
      <c r="A65" s="25"/>
      <c r="B65" s="25"/>
      <c r="C65" s="25"/>
      <c r="D65" s="25"/>
      <c r="E65" s="30">
        <v>52</v>
      </c>
      <c r="F65" s="24"/>
      <c r="G65" s="27"/>
      <c r="H65" s="56"/>
      <c r="I65" s="56"/>
      <c r="J65" s="56"/>
      <c r="K65" s="28"/>
      <c r="L65" s="56"/>
      <c r="M65" s="56"/>
      <c r="N65" s="56"/>
      <c r="O65" s="56"/>
      <c r="P65" s="28"/>
      <c r="Q65" s="58"/>
      <c r="R65" s="58"/>
      <c r="S65" s="15"/>
      <c r="T65" s="28"/>
      <c r="U65" s="58"/>
      <c r="V65" s="58"/>
      <c r="W65" s="15"/>
      <c r="X65" s="25"/>
      <c r="Y65" s="25"/>
      <c r="Z65" s="25"/>
      <c r="AA65" s="25"/>
    </row>
    <row r="66" spans="1:27" s="29" customFormat="1" x14ac:dyDescent="0.25">
      <c r="A66" s="25"/>
      <c r="B66" s="25"/>
      <c r="C66" s="25"/>
      <c r="D66" s="25"/>
      <c r="E66" s="26">
        <v>53</v>
      </c>
      <c r="F66" s="23"/>
      <c r="G66" s="27"/>
      <c r="H66" s="55"/>
      <c r="I66" s="55"/>
      <c r="J66" s="55"/>
      <c r="K66" s="28"/>
      <c r="L66" s="55"/>
      <c r="M66" s="55"/>
      <c r="N66" s="55"/>
      <c r="O66" s="55"/>
      <c r="P66" s="28"/>
      <c r="Q66" s="57"/>
      <c r="R66" s="57"/>
      <c r="S66" s="14"/>
      <c r="T66" s="28"/>
      <c r="U66" s="57"/>
      <c r="V66" s="57"/>
      <c r="W66" s="14"/>
      <c r="X66" s="25"/>
      <c r="Y66" s="25"/>
      <c r="Z66" s="25"/>
      <c r="AA66" s="25"/>
    </row>
    <row r="67" spans="1:27" s="29" customFormat="1" x14ac:dyDescent="0.25">
      <c r="A67" s="25"/>
      <c r="B67" s="25"/>
      <c r="C67" s="25"/>
      <c r="D67" s="25"/>
      <c r="E67" s="30">
        <v>54</v>
      </c>
      <c r="F67" s="24"/>
      <c r="G67" s="27"/>
      <c r="H67" s="56"/>
      <c r="I67" s="56"/>
      <c r="J67" s="56"/>
      <c r="K67" s="28"/>
      <c r="L67" s="56"/>
      <c r="M67" s="56"/>
      <c r="N67" s="56"/>
      <c r="O67" s="56"/>
      <c r="P67" s="28"/>
      <c r="Q67" s="58"/>
      <c r="R67" s="58"/>
      <c r="S67" s="15"/>
      <c r="T67" s="28"/>
      <c r="U67" s="58"/>
      <c r="V67" s="58"/>
      <c r="W67" s="15"/>
      <c r="X67" s="25"/>
      <c r="Y67" s="25"/>
      <c r="Z67" s="25"/>
      <c r="AA67" s="25"/>
    </row>
    <row r="68" spans="1:27" s="29" customFormat="1" x14ac:dyDescent="0.25">
      <c r="A68" s="25"/>
      <c r="B68" s="25"/>
      <c r="C68" s="25"/>
      <c r="D68" s="25"/>
      <c r="E68" s="26">
        <v>55</v>
      </c>
      <c r="F68" s="23"/>
      <c r="G68" s="27"/>
      <c r="H68" s="55"/>
      <c r="I68" s="55"/>
      <c r="J68" s="55"/>
      <c r="K68" s="28"/>
      <c r="L68" s="55"/>
      <c r="M68" s="55"/>
      <c r="N68" s="55"/>
      <c r="O68" s="55"/>
      <c r="P68" s="28"/>
      <c r="Q68" s="57"/>
      <c r="R68" s="57"/>
      <c r="S68" s="14"/>
      <c r="T68" s="28"/>
      <c r="U68" s="57"/>
      <c r="V68" s="57"/>
      <c r="W68" s="14"/>
      <c r="X68" s="25"/>
      <c r="Y68" s="25"/>
      <c r="Z68" s="25"/>
      <c r="AA68" s="25"/>
    </row>
    <row r="69" spans="1:27" s="29" customFormat="1" x14ac:dyDescent="0.25">
      <c r="A69" s="25"/>
      <c r="B69" s="25"/>
      <c r="C69" s="25"/>
      <c r="D69" s="25"/>
      <c r="E69" s="30">
        <v>56</v>
      </c>
      <c r="F69" s="24"/>
      <c r="G69" s="27"/>
      <c r="H69" s="56"/>
      <c r="I69" s="56"/>
      <c r="J69" s="56"/>
      <c r="K69" s="28"/>
      <c r="L69" s="56"/>
      <c r="M69" s="56"/>
      <c r="N69" s="56"/>
      <c r="O69" s="56"/>
      <c r="P69" s="28"/>
      <c r="Q69" s="58"/>
      <c r="R69" s="58"/>
      <c r="S69" s="15"/>
      <c r="T69" s="28"/>
      <c r="U69" s="58"/>
      <c r="V69" s="58"/>
      <c r="W69" s="15"/>
      <c r="X69" s="25"/>
      <c r="Y69" s="25"/>
      <c r="Z69" s="25"/>
      <c r="AA69" s="25"/>
    </row>
    <row r="70" spans="1:27" s="29" customFormat="1" x14ac:dyDescent="0.25">
      <c r="A70" s="25"/>
      <c r="B70" s="25"/>
      <c r="C70" s="25"/>
      <c r="D70" s="25"/>
      <c r="E70" s="26">
        <v>57</v>
      </c>
      <c r="F70" s="23"/>
      <c r="G70" s="27"/>
      <c r="H70" s="55"/>
      <c r="I70" s="55"/>
      <c r="J70" s="55"/>
      <c r="K70" s="28"/>
      <c r="L70" s="55"/>
      <c r="M70" s="55"/>
      <c r="N70" s="55"/>
      <c r="O70" s="55"/>
      <c r="P70" s="28"/>
      <c r="Q70" s="57"/>
      <c r="R70" s="57"/>
      <c r="S70" s="14"/>
      <c r="T70" s="28"/>
      <c r="U70" s="57"/>
      <c r="V70" s="57"/>
      <c r="W70" s="14"/>
      <c r="X70" s="25"/>
      <c r="Y70" s="25"/>
      <c r="Z70" s="25"/>
      <c r="AA70" s="25"/>
    </row>
    <row r="71" spans="1:27" s="29" customFormat="1" x14ac:dyDescent="0.25">
      <c r="A71" s="25"/>
      <c r="B71" s="25"/>
      <c r="C71" s="25"/>
      <c r="D71" s="25"/>
      <c r="E71" s="30">
        <v>58</v>
      </c>
      <c r="F71" s="24"/>
      <c r="G71" s="27"/>
      <c r="H71" s="56"/>
      <c r="I71" s="56"/>
      <c r="J71" s="56"/>
      <c r="K71" s="28"/>
      <c r="L71" s="56"/>
      <c r="M71" s="56"/>
      <c r="N71" s="56"/>
      <c r="O71" s="56"/>
      <c r="P71" s="28"/>
      <c r="Q71" s="58"/>
      <c r="R71" s="58"/>
      <c r="S71" s="15"/>
      <c r="T71" s="28"/>
      <c r="U71" s="58"/>
      <c r="V71" s="58"/>
      <c r="W71" s="15"/>
      <c r="X71" s="25"/>
      <c r="Y71" s="25"/>
      <c r="Z71" s="25"/>
      <c r="AA71" s="25"/>
    </row>
    <row r="72" spans="1:27" s="29" customFormat="1" x14ac:dyDescent="0.25">
      <c r="A72" s="25"/>
      <c r="B72" s="25"/>
      <c r="C72" s="25"/>
      <c r="D72" s="25"/>
      <c r="E72" s="26">
        <v>59</v>
      </c>
      <c r="F72" s="23"/>
      <c r="G72" s="27"/>
      <c r="H72" s="55"/>
      <c r="I72" s="55"/>
      <c r="J72" s="55"/>
      <c r="K72" s="28"/>
      <c r="L72" s="55"/>
      <c r="M72" s="55"/>
      <c r="N72" s="55"/>
      <c r="O72" s="55"/>
      <c r="P72" s="28"/>
      <c r="Q72" s="57"/>
      <c r="R72" s="57"/>
      <c r="S72" s="14"/>
      <c r="T72" s="28"/>
      <c r="U72" s="57"/>
      <c r="V72" s="57"/>
      <c r="W72" s="14"/>
      <c r="X72" s="25"/>
      <c r="Y72" s="25"/>
      <c r="Z72" s="25"/>
      <c r="AA72" s="25"/>
    </row>
    <row r="73" spans="1:27" s="29" customFormat="1" x14ac:dyDescent="0.25">
      <c r="A73" s="25"/>
      <c r="B73" s="25"/>
      <c r="C73" s="25"/>
      <c r="D73" s="25"/>
      <c r="E73" s="30">
        <v>60</v>
      </c>
      <c r="F73" s="24"/>
      <c r="G73" s="27"/>
      <c r="H73" s="56"/>
      <c r="I73" s="56"/>
      <c r="J73" s="56"/>
      <c r="K73" s="28"/>
      <c r="L73" s="56"/>
      <c r="M73" s="56"/>
      <c r="N73" s="56"/>
      <c r="O73" s="56"/>
      <c r="P73" s="28"/>
      <c r="Q73" s="58"/>
      <c r="R73" s="58"/>
      <c r="S73" s="15"/>
      <c r="T73" s="28"/>
      <c r="U73" s="58"/>
      <c r="V73" s="58"/>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xTdXvcNZPADKLRD20flEpJIcstGtLauWdl/vWNVSRFRVEgsvIwxSo788N2Ts2GxMbpMEXQA+dFV8/OkZjxhwdQ==" saltValue="T4of2i/X0EVxrg/KS+dEU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76" priority="9" operator="equal">
      <formula>$Z$15</formula>
    </cfRule>
    <cfRule type="cellIs" dxfId="75" priority="10" operator="equal">
      <formula>$Z$14</formula>
    </cfRule>
  </conditionalFormatting>
  <conditionalFormatting sqref="H52:J73 L52:O73">
    <cfRule type="cellIs" dxfId="74" priority="7" operator="equal">
      <formula>$Z$15</formula>
    </cfRule>
    <cfRule type="cellIs" dxfId="73" priority="8" operator="equal">
      <formula>$Z$14</formula>
    </cfRule>
  </conditionalFormatting>
  <conditionalFormatting sqref="I13">
    <cfRule type="cellIs" dxfId="72" priority="1" operator="equal">
      <formula>"A"</formula>
    </cfRule>
    <cfRule type="cellIs" dxfId="71" priority="2" operator="equal">
      <formula>"U"</formula>
    </cfRule>
    <cfRule type="cellIs" dxfId="70" priority="3" operator="equal">
      <formula>"OK"</formula>
    </cfRule>
  </conditionalFormatting>
  <dataValidations count="3">
    <dataValidation type="whole" allowBlank="1" showInputMessage="1" showErrorMessage="1" sqref="Q14:R73 U14:V73" xr:uid="{00000000-0002-0000-0900-000000000000}">
      <formula1>0</formula1>
      <formula2>1000</formula2>
    </dataValidation>
    <dataValidation type="list" allowBlank="1" showInputMessage="1" showErrorMessage="1" sqref="L14:O73" xr:uid="{00000000-0002-0000-0900-000001000000}">
      <formula1>$Z$14</formula1>
    </dataValidation>
    <dataValidation type="list" allowBlank="1" showInputMessage="1" showErrorMessage="1" sqref="H14:J73" xr:uid="{00000000-0002-0000-09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19</vt:i4>
      </vt:variant>
    </vt:vector>
  </HeadingPairs>
  <TitlesOfParts>
    <vt:vector size="19" baseType="lpstr">
      <vt:lpstr>Capa</vt:lpstr>
      <vt:lpstr>Concurso</vt:lpstr>
      <vt:lpstr>Disciplinas</vt:lpstr>
      <vt:lpstr>Estatísticas</vt:lpstr>
      <vt:lpstr>D1</vt:lpstr>
      <vt:lpstr>D2</vt:lpstr>
      <vt:lpstr>D3</vt:lpstr>
      <vt:lpstr>D4</vt:lpstr>
      <vt:lpstr>D5</vt:lpstr>
      <vt:lpstr>D6</vt:lpstr>
      <vt:lpstr>D7</vt:lpstr>
      <vt:lpstr>D8</vt:lpstr>
      <vt:lpstr>D9</vt:lpstr>
      <vt:lpstr>D10</vt:lpstr>
      <vt:lpstr>D11</vt:lpstr>
      <vt:lpstr>D12</vt:lpstr>
      <vt:lpstr>D13</vt:lpstr>
      <vt:lpstr>D14</vt:lpstr>
      <vt:lpstr>D15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 Grassi Duarte</cp:lastModifiedBy>
  <dcterms:created xsi:type="dcterms:W3CDTF">2018-02-16T16:23:18Z</dcterms:created>
  <dcterms:modified xsi:type="dcterms:W3CDTF">2022-12-11T12:31:56Z</dcterms:modified>
</cp:coreProperties>
</file>