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codeName="EstaPasta_de_trabalho"/>
  <mc:AlternateContent xmlns:mc="http://schemas.openxmlformats.org/markup-compatibility/2006">
    <mc:Choice Requires="x15">
      <x15ac:absPath xmlns:x15ac="http://schemas.microsoft.com/office/spreadsheetml/2010/11/ac" url="C:\Users\agduarte\Downloads\"/>
    </mc:Choice>
  </mc:AlternateContent>
  <xr:revisionPtr revIDLastSave="0" documentId="13_ncr:1_{A479518D-D87E-4756-A4D6-A00E4CFDB32F}"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2" l="1"/>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W74" i="11" l="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I28" i="7"/>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22" i="7" l="1"/>
  <c r="J34" i="7"/>
  <c r="J24" i="7"/>
  <c r="J27" i="7"/>
  <c r="J28" i="7"/>
  <c r="J20" i="7"/>
  <c r="J13" i="7"/>
  <c r="J16" i="7"/>
  <c r="I17" i="7"/>
  <c r="I15"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<sst xmlns="http://schemas.openxmlformats.org/spreadsheetml/2006/main" count="183" uniqueCount="76">
  <si>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</si>
  <si>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</si>
  <si>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</si>
  <si>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</si>
  <si>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</si>
  <si>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</si>
  <si>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</si>
  <si>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</si>
  <si>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</si>
  <si>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</si>
  <si>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</si>
  <si>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</si>
  <si>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</si>
  <si>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</si>
  <si>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</si>
  <si>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</si>
  <si>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</si>
  <si>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</si>
  <si>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</si>
  <si>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</si>
  <si>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</si>
  <si>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</si>
  <si>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</si>
  <si>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</si>
  <si>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</si>
  <si>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</si>
  <si>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</si>
  <si>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</si>
  <si>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</si>
  <si>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</si>
  <si>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</si>
  <si>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</si>
  <si>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</si>
  <si>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</si>
  <si>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</si>
  <si>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</si>
  <si>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</si>
  <si>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</si>
  <si>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</si>
  <si>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</si>
  <si>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</si>
  <si>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</si>
  <si>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</si>
  <si>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</si>
  <si>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</si>
  <si>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</si>
  <si>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</si>
  <si>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</si>
  <si>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</si>
  <si>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TRT PI</t>
  </si>
  <si>
    <t>FCC</t>
  </si>
  <si>
    <t>https://dhg1h5j42swfq.cloudfront.net/2022/07/12044244/2022_07_12_assinado_do3-192-202.pdf</t>
  </si>
  <si>
    <t>https://www.estrategiaconcursos.com.br/blog/concurso-trt-pi-edital-publicado/</t>
  </si>
  <si>
    <t>Conhecimentos Básicos (20 questões); Conhecimentos Específicos (40 questões)</t>
  </si>
  <si>
    <t>MATEMÁTICA E RACIOCÍNIO LÓGICO</t>
  </si>
  <si>
    <t>LEGISLAÇÃO</t>
  </si>
  <si>
    <t>CONHECIMENTOS ESPECÍFICOS</t>
  </si>
  <si>
    <t>Domínio da ortografia oficial. Emprego da acentuação gráfica. Emprego dos sinais de pontuação</t>
  </si>
  <si>
    <t xml:space="preserve">Emprego do sinal indicativo de crase. Flexão nominal e verbal. Pronomes: emprego, formas de tratamento e colocação. Domínio dos mecanismos de coesão textual. </t>
  </si>
  <si>
    <t xml:space="preserve">Emprego de tempos e modos verbais. Vozes do verbo. Concordância nominal e verbal. </t>
  </si>
  <si>
    <t>Regência nominal e verbal. Morfossintaxe. Redação (confronto e reconhecimento de frases corretas e incorretas). Compreensãoe interpretação de textos de gêneros variados</t>
  </si>
  <si>
    <t>Reconhecimento de tipos e gêneros textuais. Figuras de linguagem. Discurso direto, indireto e indireto livre</t>
  </si>
  <si>
    <t>Adequação da linguagem ao tipo de documento.</t>
  </si>
  <si>
    <t>REGIMENTO INTERNO DO TRT DA 22ª REGIÃO: Conteúdo disponível a partir do endereço eletrônico https://www.trt22.jus.br/portal/institucional/regimento-interno/</t>
  </si>
  <si>
    <t>Estrutura lógica de relações arbitrárias entre pessoas, lugares, objetos ou eventos fictícios; deduzir novas informações das relações fornecidas e avaliar as condições usadas para estabelecer a estrutura daquelas relações. Compreensão e elaboração da lógica das situações por meio de: raciocínio verbal, raciocínio matemático, raciocínio sequencial, orientação espacial e temporal, formação de conceitos, discriminação de elementos</t>
  </si>
  <si>
    <t>Compreensão do processo lógico que, a partir de um conjunto de hipóteses, conduz, de forma válida, a conclusões determinadas.</t>
  </si>
  <si>
    <t>Noções básicas de proporcionalidade e porcentagem: problemas envolvendo regra de três simples, cálculos de porcentagem, acréscimos e descontos.</t>
  </si>
  <si>
    <t>ENSINO SUPERIOR</t>
  </si>
  <si>
    <t>ANALISTA JUDICIÁRIO - ÁREA JUDICIÁRIA</t>
  </si>
  <si>
    <t>10+CR</t>
  </si>
  <si>
    <t>DIREITO ADMINISTRATIVO E/OU ADMINISTRAÇÃOPÚBLICA: Regime jurídico administrativo. Princípios constitucionais e legais da Administração Pública. Princípios administrativos implícitos. Lei de Introdução às normas do Direito Brasileiro (Decreto-lei nº4.657/1942)esuaaplicação naAdministraçãoPública.PoderesdaAdministração Pública. Poderes e deveres dos administradores públicos. Uso e abuso do poder. Lei de abuso de autoridade (Lei nº 13.869/2019).Organização da Administração Direta e Indireta. Órgãos públicos. Aspectos gerais da Administração Direta. Autarquias. Empresas públicas e sociedades de economia mista. Fundações públicas. Consórcios públicos. Agências. Entes de colaboração e entidades paraestatais. Ato administrativo. Conceito, características eatributos. Elementose requisitosde validade.Classificação dosatos administrativos.Formaçãoeefeitos. Extinção,revogação,invalidaçãoeconvalidação. Cassação e caducidade. Processo administrativo. Lei nº 9.784/1999. Controle da administração pública. Classificações relativas ao controle da Administração Pública. Controle externo eprocedimentos de tomadas de contas.Lei de Improbidade Administrativa (Lei nº 8.429/1992 com redação dada pela Lei nº 14.230/2021). Serviço público. Conceito. Classificação. Princípios. Formas de delegação de serviço público. Regime jurídico da concessão e da permissão de serviço público. Extinção, reversão dos bens. Direitos dos usuários de serviço público. Parcerias público-privadas. Agentes públicos: Classificação. Cargo, emprego e função pública. Provimento e investidura. Exercício e afastamentos. Direito de Greve. Regime constitucional dos servidores públicosnaConstituição Federal.Regimedeempregopúblicoe disposiçõesda CLT aplicáveis. Responsabilidade civil, administrativa e penal dos agentes públicos. Processo administrativo disciplinar.Regime jurídicodos servidores públicoscivis daUnião, das autarquias e das fundações públicas federais (Lei nº 8.112/1990 atualizada).</t>
  </si>
  <si>
    <t>DIREITOCIVIL: Lei.Eficácia dalei. Aplicaçãoda leino tempoe noespaço. Interpretação da lei.Lei de Introdução àsnormas do Direito Brasileiro.Das Pessoas Naturais: Da Personalidade e Da Capacidade. Dos Direitos da Personalidade. Das pessoas jurídicas. DomicílioCivil. Bens.Dos FatosJurídicos: Dosnegócios jurídicos;Dos atos jurídicos lícitos. Dos Atos Ilícitos. Prescriçãoe decadência. Do Direito das Obrigações. Dos Contratos: Das Disposições Gerais; Da Compra e Venda; Da Prestação de Serviço; Do Mandato; Da Transação. Empreitada (cap. VIII do Título VI do CC). Da Responsabilidade Civil. Do Penhor, Da Hipoteca e Da Anticrese.</t>
  </si>
  <si>
    <t>DIREITO PROCESSUAL CIVIL: Novo Código deProcesso Civil - Lei Federal n° 13.105/2015 e alterações e legislações especiais.Princípios gerais do processo civil. Fontes. Leiprocessual civil.Eficácia. Aplicação.Interpretação. Direito Processual Intertemporal. Critérios. Jurisdição. Conceito. Característica. Natureza jurídica. Princípios. Limites. Competência. Critérios determinadores. Competência originária dos Tribunais Superiores. Competência absoluta e relativa. Modificações. Meios de declaração de incompetência. Conflitos de competência e de atribuições. Direito de ação. Elementos. Condições. Classificação e critérios identificadores. Concurso e cumulação de ações. Conexão e continência. Processo: Noçõesgerais. Relação Jurídica Processual. Pressupostos Processuais. Processo e procedimento. Espécies de processos e de procedimentos. Objeto do processo. Mérito. Questão principal, questões preliminares e prejudiciais.SujeitosProcessuais.Juiz. MediadoreseConciliadores.Princípios. Poderes. Deveres. Responsabilidades. Impedimentos e Suspeição. Organização judiciária federal e estadual. Sujeitos Processuais. Partes eProcuradores. Capacidade e Legitimação. Representação e Substituição Processual. Litisconsórcio. Da Intervenção de Terceiros. Da Assistência.Da DenunciaçãodaLide.Do ChamamentoaoProcesso.Do incidente de desconsideração da personalidade jurídica. Do Amicus Curiae. Advogado. Ministério Público. Auxiliares da Justiça. A Advocacia Pública. Prerrogativas da Fazenda Pública em juízo. Atos processuais. Forma. Tempo.Lugar. Prazos. Comunicações. Nulidades. Procedimento comum. Aspectos Gerais. Fases. Petição inicial. Requisitos. Indeferimento dapetição inicialeimprocedêncialiminar dopedido.Respostado réu.Prazos e preclusão.Prescrição.Revelia.Formação, suspensãoeextinçãodoprocesso. Contestação. Reconvenção. Das Providências preliminares e do Saneamento. Julgamento conforme o estado do processo. Provas. Audiências. Conciliação e Mediação. Instrução e julgamento.Distribuição do ônusda prova.Fatos que independemde prova. Depoimento pessoal. Confissão. Prova documental. Exibição de documentos ou coisas. Prova testemunhal. Prova pericial. Inspeção judicial. Exame e valoração da prova. ProduçãoAntecipada deProvas.DaTutela Provisória:TutelasdeUrgência ede Evidência. Fungibilidade. Princípios Gerais. Protesto, notificação e interpelação. Arresto. Sequestro. Caução. Busca e Apreensão. Exibição. Justificação. Sentença. Conceito. Classificações. Requisitos. Efeitos. Publicação, intimação,correção e integração da sentença. Do cumprimento da Sentença. Coisa julgada. Conceito. Espécies. Limites. Remessa Necessária. Meios de impugnação à sentença. Ação rescisória. Recursos. Disposições Gerais.Apelação. Agravos. Embargosde Declaração.Embargos de Divergência. RecursoOrdinário. RecursoEspecial. RecursoExtraordinário. Recursosnos Tribunais Superiores. Reclamação e correição.Repercussão geral. Súmula vinculante. Recursos repetitivos. Liquidação de Sentença. Espécies. Procedimento. Cumprimento da sentença. Procedimento. Impugnação. Processo de Execução. Princípios gerais. Espécies. Execuçãocontra aFazenda Pública.Regimede Precatórios.Requisições dePequeno Valor.Execuçãodeobrigaçãodefazere denãofazer.Execuçãoporquantiacerta. Embargos de Terceiros. Exceção de pré-executividade. Remição. Suspensão e extinção do processo de execução. Procedimentos Especiais. Generalidades. Características. Espécies. Ação deConsignação emPagamento. AçãoMonitória. Açãode ExigirContas. Ações Possessórias. Restauração de autos. Ação Popular. Ação Civil Pública. Aspectos processuais. Mandado de Segurança. Mandado de Injunção. Mandado de Segurança Coletivo. Habeas Data. O Processo Civil nos sistemas de controle da constitucionalidade. Ação Direta de Inconstitucionalidade. Ação Declaratória de Constitucionalidade. Medida Cautelar. Declaraçãoincidental de inconstitucionalidade. Arguiçãode Descumprimento de Preceito Fundamental.</t>
  </si>
  <si>
    <t>DIREITO CONSTITUCIONAL:Da aplicabilidadee interpretaçãodas normas constitucionais; vigência e eficácia das normas constitucionais Controle de constitucionalidade: sistemas difuso e concentrado; ação direta de inconstitucionalidade; ação direta de inconstitucionalidade; ação declaratória de constitucionalidade e arguição de descumprimento de preceito fundamental. Princípios fundamentais. Dos direitos e garantiasfundamentais: dosdireitose deveresindividuaisecoletivos; dos direitos sociais; dos direitosde nacionalidade; dos direitos políticos. Dospartidos políticos. Da organização do Estado: da organização político administrativa: da União. Das competências daUnião, dosEstados e dosMunicípios. DaAdministração Pública: disposições gerais; dos servidores públicos. DaOrganização dos Poderes. Do Poder Executivo: do Presidente e do Vice-Presidenteda república. Das atribuições e responsabilidades do Presidente da República. Do Poder Legislativo: do processo legislativo. Da fiscalização contábil, financeira e orçamentária. Do Poder Judiciário: disposiçõesgerais;do SupremoTribunalFederal;doConselho NacionaldeJustiça: organizaçãoe competência;doSuperiorTribunal deJustiça;DoTribunal Superior do Trabalho,dos TribunaisRegionaisdoTrabalho edosJuízesdo Trabalho;doConselho SuperiordaJustiçadoTrabalho:organização ecompetência.Dasfunçõesessenciais à Justiça:do MinistérioPúblico;da AdvocaciaPública; daAdvocaciae daDefensoria Pública. D</t>
  </si>
  <si>
    <t>DIREITO DO TRABALHO: Dos princípios e fontes do Direito do Trabalho. Dos direitos constitucionais dos trabalhadores (art. 7º da CF/1988). Da relação de trabalho e da relação de emprego: requisitos e distinção; relações de trabalho lato sensu: trabalho autônomo, trabalho eventual, trabalho temporárioe trabalho avulso. Trabalho intermitente: regramento legal; características; peculiaridades. Dos sujeitos do contrato de trabalhostricto sensu:do empregadoe doempregador: conceitoe caracterização; dos poderes do empregador no contrato de trabalho. Do grupo econômico; da sucessão de empregadores; da responsabilidade solidária e subsidiária. Do contrato individual de trabalho: conceito, classificação e características. Da alteração do contrato de trabalho: alteração unilateral e bilateral; o jus variandi. Da suspensão e interrupção do contrato de trabalho: caracterização e distinção. Da rescisão do contrato de trabalho: das justas causas; da despedida indireta; da dispensa arbitrária; da rescisão por acordo mútuo; da despedida coletiva; da culpa recíproca; da indenização. Do aviso prévio. Prazo do aviso prévio. Da estabilidade e das garantiasprovisórias de emprego: das formas de estabilidade; dadespedida e dareintegração deempregado estável. Daduração do trabalho;da jornadadetrabalho;Jornada Initinere;dosperíodos dedescanso; do intervalo pararepouso e alimentação; dodescanso semanal remunerado;do trabalho noturno e do trabalho extraordinário; do sistema de compensação de horas. Do salário mínimo: irredutibilidade e garantia. Das férias: do direito a férias e da sua duração; da concessão e da época das férias; da remuneração e do abono de férias. Do salário e da remuneração: conceito e distinções; composição do salário; modalidades de salário; formas e meios de pagamento do salário; 13º salário. Da equiparação salarial: hipóteses ensejadoras eforma deaferição; do princípioda igualdade desalário; dodesvio de função. Da arbitragem. Do FGTS. Da prescrição e decadência. Da segurança e medicina no trabalho: da CIPA; das atividades insalubres ou perigosas. Da proteção ao trabalho da mulher, da gestante e do menor. Da estabilidade da gestante; da licença-maternidade. Dodireitocoletivodotrabalho:daliberdade sindical(Convençãonº87daOIT); da organização sindical: conceito de categoria; categoria diferenciada; das convenções e dos acordoscoletivos detrabalho.Do direitode greve;dosserviços essenciais. Das comissõesde ConciliaçãoPrévia.Darenúncia etransação.Doteletrabalho (Lei nº 13.467/2017 atualizada). Dano moral nas relações de trabalho. Súmulas e Orientações da Jurisprudência uniformizada do Tribunal Superior do Trabalho sobre Direito do Trabalho. SúmulasVinculantes doSupremo TribunalFederalrelativas aoDireito doTrabalho. Instruções e atosNormativos do TST emmatéria de Direito doTrabalho. Reforma Trabalhista - Lei nº 13.467/2017 atualizada.</t>
  </si>
  <si>
    <t>DIREITO PROCESSUALDO TRABALHO:Formas desolução deconflitos trabalhistas. Fontes do Direito Processual do Trabalho. Justiça do Trabalho: organização e competência (EC45/2004). Varas do Trabalho, Tribunais Regionaisdo Trabalho e Tribunal Superior do Trabalho: jurisdição e competência. Composição do Tribunal Superior do Trabalho. Do Juiz do Trabalho: poderes, impedimento e suspeição. Serviços auxiliares da Justiça do Trabalho: Secretariasdas Varas do Trabalho; Distribuidores; OficiaisdeJustiça eOficiaisdeJustiçaAvaliadores.Ministério Públicodo Trabalho: organização. Processo judiciário do trabalho: princípios específicos do processo do trabalho; princípiosgerais doprocesso aplicáveisao processodo trabalho (aplicação subsidiária e supletiva do CPC ao processo do trabalho). Atos, termos e prazos processuais. Distribuição. Custas e emolumentos. Partes e procuradores; jus postulandi; substituiçãoerepresentaçãoprocessuais; capacidadepostulatórianoprocesso do trabalho; assistência judiciária; honorários de advogado. Nulidades no processo do trabalho:princípio informador;momentodearguição, preclusão.Exceções. Audiências: de conciliação, de instrução e de julgamento; notificação das partes; arquivamento do processo; revelia e confissão. Da prova testemunhal: quantidade de testemunhas, impedimento esuspeição. Prova documental:falsidade documental.Prova pericial. Honorários periciais:responsabilidade pelopagamento. Dissídiosindividuais: formade reclamaçãoe notificação;reclamação escritae verbal;requisitos dapetição inicialno processo do trabalho; legitimidade para ajuizar. Procedimento ordinário e sumaríssimo. Procedimentos especiais: Inquérito para apuração de falta grave, Processo de Jurisdição Voluntária para Homologação de Acordo Extrajudicial, Consignação em pagamento, Ação Monitória,AçãoRescisóriaeMandado deSegurança.Sentençaecoisajulgada; liquidação da sentença: por cálculo, por artigos e por arbitramento. Dissídios coletivos: competência para julgamento,legitimidade para propositura, extensão,cumprimento e revisão da sentença normativa; efeito suspensivo. Da Ação Civil Pública: legitimidade e cabimento no processo do trabalho. Execução:iniciativa da execução; do Incidente de desconsideração da personalidade jurídica; execução provisória; execução por prestações sucessivas; execução contra a Fazenda Pública; execução contra a massa falida. Citação; depósito da condenação e da nomeação de bens; mandado e penhora; bens penhoráveis e impenhoráveis. Embargos à execução; impugnação à sentença de liquidação; embargos de terceiro.Praça e leilão;arrematação; remição;custas na execução.Recursos no processo do trabalho: princípios gerais, prazos, pressupostos, requisitos e efeitos; recursosem espécie:recursoordinário, agravodepetição,agravo deinstrumento, recurso de revista, embargos no TST, embargos de declaração, embargos infringentes e agravo regimental. ReclamaçãoCorrecional. Do incidente deuniformização de jurisprudência. Do Incidente de Recursos de Revista e Embargos Repetitivos (IN 38/TST). DoProcesso JudicialEletrônico:peculiaridades,características eprazos; normas aplicáveis ao processo judicial eletrônico. Súmulas da Jurisprudência uniformizada do Tribunal Superior do Trabalho sobre Direito Processual do Trabalho. Súmulas Vinculantes do Supremo Tribunal Federal relativas ao Direito do Trabalho. Instruções Normativa do Tribunal Superior do Trabalho que tratam de Processo do Trabalho - números 38, 39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</si>
</sst>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7">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Estatísticas!$H$9:$H$12</c:f>
              <c:numCache>
                <c:formatCode>0%</c:formatCode>
                <c:ptCount val="4"/>
                <c:pt idx="0">
                  <c:v>0</c:v>
                </c:pt>
                <c:pt idx="1">
                  <c:v>0</c:v>
                </c:pt>
                <c:pt idx="2">
                  <c:v>0</c:v>
                </c:pt>
                <c:pt idx="3">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Estatísticas!$J$9:$J$12</c:f>
              <c:numCache>
                <c:formatCode>0%</c:formatCode>
                <c:ptCount val="4"/>
                <c:pt idx="0">
                  <c:v>0</c:v>
                </c:pt>
                <c:pt idx="1">
                  <c:v>0</c:v>
                </c:pt>
                <c:pt idx="2">
                  <c:v>0</c:v>
                </c:pt>
                <c:pt idx="3">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Estatísticas!$G$9:$G$12</c:f>
              <c:numCache>
                <c:formatCode>0%</c:formatCode>
                <c:ptCount val="4"/>
                <c:pt idx="0">
                  <c:v>0</c:v>
                </c:pt>
                <c:pt idx="1">
                  <c:v>0</c:v>
                </c:pt>
                <c:pt idx="2">
                  <c:v>0</c:v>
                </c:pt>
                <c:pt idx="3">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Estatísticas!$I$9:$I$12</c:f>
              <c:numCache>
                <c:formatCode>0%</c:formatCode>
                <c:ptCount val="4"/>
                <c:pt idx="0">
                  <c:v>0</c:v>
                </c:pt>
                <c:pt idx="1">
                  <c:v>0</c:v>
                </c:pt>
                <c:pt idx="2">
                  <c:v>0</c:v>
                </c:pt>
                <c:pt idx="3">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trt-pi-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600075</xdr:colOff>
      <xdr:row>6</xdr:row>
      <xdr:rowOff>152400</xdr:rowOff>
    </xdr:from>
    <xdr:to>
      <xdr:col>19</xdr:col>
      <xdr:colOff>28575</xdr:colOff>
      <xdr:row>38</xdr:row>
      <xdr:rowOff>38100</xdr:rowOff>
    </xdr:to>
    <xdr:pic>
      <xdr:nvPicPr>
        <xdr:cNvPr id="6" name="Imagem 5">
          <a:hlinkClick xmlns:r="http://schemas.openxmlformats.org/officeDocument/2006/relationships" r:id="rId7"/>
          <a:extLst>
            <a:ext uri="{FF2B5EF4-FFF2-40B4-BE49-F238E27FC236}">
              <a16:creationId xmlns:a16="http://schemas.microsoft.com/office/drawing/2014/main" id="{EDAD962D-0AFF-80A5-7955-A13F15EDBF25}"/>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09675" y="1295400"/>
          <a:ext cx="10401300" cy="598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114300</xdr:rowOff>
    </xdr:from>
    <xdr:to>
      <xdr:col>4</xdr:col>
      <xdr:colOff>66675</xdr:colOff>
      <xdr:row>33</xdr:row>
      <xdr:rowOff>114300</xdr:rowOff>
    </xdr:to>
    <xdr:pic>
      <xdr:nvPicPr>
        <xdr:cNvPr id="4" name="Imagem 3">
          <a:extLst>
            <a:ext uri="{FF2B5EF4-FFF2-40B4-BE49-F238E27FC236}">
              <a16:creationId xmlns:a16="http://schemas.microsoft.com/office/drawing/2014/main" id="{DFBCA957-A1AF-D6DD-BE91-8C1D7DE95BBC}"/>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57300"/>
          <a:ext cx="1952625" cy="514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25</xdr:row>
      <xdr:rowOff>142875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25</xdr:row>
      <xdr:rowOff>142875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23</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 E RACIOCÍNIO LÓGICO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23</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 E RACIOCÍNIO LÓGICO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32</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32</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7/12044244/2022_07_12_assinado_do3-192-202.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i3712GVRkZg7TdmZA+UY5YxIxpicNtz7N2K9a0+SCyEA1OLh83NYqxbipR7GlE8zsP9/a5hiviNjI8ijHP5pWw==" saltValue="gOGI+aa1+owjYoBmiHb3b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49</v>
      </c>
      <c r="I8" s="105"/>
      <c r="J8" s="105"/>
      <c r="K8" s="105"/>
      <c r="L8" s="105"/>
      <c r="M8" s="105"/>
      <c r="N8" s="105"/>
      <c r="O8" s="105"/>
      <c r="P8" s="105"/>
      <c r="S8" s="102" t="s">
        <v>12</v>
      </c>
      <c r="T8" s="102"/>
      <c r="U8" s="102"/>
    </row>
    <row r="9" spans="1:23" ht="15" customHeight="1" x14ac:dyDescent="0.25">
      <c r="B9" s="121"/>
      <c r="C9" s="121"/>
      <c r="D9" s="121"/>
      <c r="G9" s="35" t="s">
        <v>24</v>
      </c>
      <c r="H9" s="106">
        <v>44754</v>
      </c>
      <c r="I9" s="105"/>
      <c r="J9" s="105"/>
      <c r="K9" s="105"/>
      <c r="L9" s="105"/>
      <c r="M9" s="105"/>
      <c r="N9" s="105"/>
      <c r="O9" s="105"/>
      <c r="P9" s="105"/>
      <c r="S9" s="101"/>
      <c r="T9" s="101"/>
      <c r="U9" s="101"/>
    </row>
    <row r="10" spans="1:23" ht="15" customHeight="1" x14ac:dyDescent="0.25">
      <c r="B10" s="121"/>
      <c r="C10" s="121"/>
      <c r="D10" s="121"/>
      <c r="G10" s="35" t="s">
        <v>3</v>
      </c>
      <c r="H10" s="105" t="s">
        <v>50</v>
      </c>
      <c r="I10" s="105"/>
      <c r="J10" s="105"/>
      <c r="K10" s="105"/>
      <c r="L10" s="105"/>
      <c r="M10" s="105"/>
      <c r="N10" s="105"/>
      <c r="O10" s="105"/>
      <c r="P10" s="105"/>
      <c r="S10" s="101"/>
      <c r="T10" s="101"/>
      <c r="U10" s="101"/>
    </row>
    <row r="11" spans="1:23" ht="15" customHeight="1" x14ac:dyDescent="0.25">
      <c r="B11" s="121"/>
      <c r="C11" s="121"/>
      <c r="D11" s="121"/>
      <c r="G11" s="35" t="s">
        <v>44</v>
      </c>
      <c r="H11" s="107" t="s">
        <v>51</v>
      </c>
      <c r="I11" s="107"/>
      <c r="J11" s="107"/>
      <c r="K11" s="107"/>
      <c r="L11" s="107"/>
      <c r="M11" s="107"/>
      <c r="N11" s="107"/>
      <c r="O11" s="107"/>
      <c r="P11" s="107"/>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68</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67</v>
      </c>
      <c r="I16" s="105"/>
      <c r="J16" s="105"/>
      <c r="K16" s="105"/>
      <c r="L16" s="105"/>
      <c r="M16" s="105"/>
      <c r="N16" s="105"/>
      <c r="O16" s="105"/>
      <c r="P16" s="105"/>
      <c r="S16" s="101"/>
      <c r="T16" s="101"/>
      <c r="U16" s="101"/>
    </row>
    <row r="17" spans="2:23" ht="15" customHeight="1" x14ac:dyDescent="0.25">
      <c r="B17" s="121"/>
      <c r="C17" s="121"/>
      <c r="D17" s="121"/>
      <c r="G17" s="35" t="s">
        <v>9</v>
      </c>
      <c r="H17" s="120">
        <v>12455.3</v>
      </c>
      <c r="I17" s="105"/>
      <c r="J17" s="105"/>
      <c r="K17" s="105"/>
      <c r="L17" s="105"/>
      <c r="M17" s="105"/>
      <c r="N17" s="105"/>
      <c r="O17" s="105"/>
      <c r="P17" s="105"/>
      <c r="S17" s="101"/>
      <c r="T17" s="101"/>
      <c r="U17" s="101"/>
    </row>
    <row r="18" spans="2:23" ht="15" customHeight="1" x14ac:dyDescent="0.25">
      <c r="B18" s="121"/>
      <c r="C18" s="121"/>
      <c r="D18" s="121"/>
      <c r="G18" s="35" t="s">
        <v>10</v>
      </c>
      <c r="H18" s="105" t="s">
        <v>69</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06">
        <v>44778</v>
      </c>
      <c r="I20" s="105"/>
      <c r="J20" s="105"/>
      <c r="K20" s="105"/>
      <c r="L20" s="105"/>
      <c r="M20" s="105"/>
      <c r="N20" s="105"/>
      <c r="O20" s="105"/>
      <c r="P20" s="105"/>
    </row>
    <row r="21" spans="2:23" ht="15" customHeight="1" x14ac:dyDescent="0.25">
      <c r="B21" s="121"/>
      <c r="C21" s="121"/>
      <c r="D21" s="121"/>
      <c r="G21" s="35" t="s">
        <v>34</v>
      </c>
      <c r="H21" s="117">
        <v>95</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06">
        <v>44822</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53</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8" t="s">
        <v>52</v>
      </c>
      <c r="S26" s="109"/>
      <c r="T26" s="109"/>
      <c r="U26" s="110"/>
      <c r="W26" s="21"/>
    </row>
    <row r="27" spans="2:23" ht="15" customHeight="1" x14ac:dyDescent="0.25">
      <c r="B27" s="121"/>
      <c r="C27" s="121"/>
      <c r="D27" s="121"/>
      <c r="G27" s="104"/>
      <c r="H27" s="103"/>
      <c r="I27" s="103"/>
      <c r="J27" s="103"/>
      <c r="K27" s="103"/>
      <c r="L27" s="103"/>
      <c r="M27" s="103"/>
      <c r="N27" s="103"/>
      <c r="O27" s="103"/>
      <c r="P27" s="103"/>
      <c r="R27" s="111"/>
      <c r="S27" s="112"/>
      <c r="T27" s="112"/>
      <c r="U27" s="113"/>
      <c r="W27" s="21"/>
    </row>
    <row r="28" spans="2:23" ht="15" customHeight="1" x14ac:dyDescent="0.25">
      <c r="B28" s="121"/>
      <c r="C28" s="121"/>
      <c r="D28" s="121"/>
      <c r="G28" s="104"/>
      <c r="H28" s="103"/>
      <c r="I28" s="103"/>
      <c r="J28" s="103"/>
      <c r="K28" s="103"/>
      <c r="L28" s="103"/>
      <c r="M28" s="103"/>
      <c r="N28" s="103"/>
      <c r="O28" s="103"/>
      <c r="P28" s="103"/>
      <c r="R28" s="111"/>
      <c r="S28" s="112"/>
      <c r="T28" s="112"/>
      <c r="U28" s="113"/>
      <c r="W28" s="21"/>
    </row>
    <row r="29" spans="2:23" ht="15" customHeight="1" x14ac:dyDescent="0.25">
      <c r="B29" s="121"/>
      <c r="C29" s="121"/>
      <c r="D29" s="121"/>
      <c r="G29" s="104"/>
      <c r="H29" s="103"/>
      <c r="I29" s="103"/>
      <c r="J29" s="103"/>
      <c r="K29" s="103"/>
      <c r="L29" s="103"/>
      <c r="M29" s="103"/>
      <c r="N29" s="103"/>
      <c r="O29" s="103"/>
      <c r="P29" s="103"/>
      <c r="R29" s="111"/>
      <c r="S29" s="112"/>
      <c r="T29" s="112"/>
      <c r="U29" s="113"/>
      <c r="W29" s="21"/>
    </row>
    <row r="30" spans="2:23" ht="15" customHeight="1" x14ac:dyDescent="0.25">
      <c r="B30" s="121"/>
      <c r="C30" s="121"/>
      <c r="D30" s="121"/>
      <c r="G30" s="104"/>
      <c r="H30" s="103"/>
      <c r="I30" s="103"/>
      <c r="J30" s="103"/>
      <c r="K30" s="103"/>
      <c r="L30" s="103"/>
      <c r="M30" s="103"/>
      <c r="N30" s="103"/>
      <c r="O30" s="103"/>
      <c r="P30" s="103"/>
      <c r="R30" s="111"/>
      <c r="S30" s="112"/>
      <c r="T30" s="112"/>
      <c r="U30" s="113"/>
      <c r="W30" s="21"/>
    </row>
    <row r="31" spans="2:23" ht="15" customHeight="1" x14ac:dyDescent="0.25">
      <c r="B31" s="121"/>
      <c r="C31" s="121"/>
      <c r="D31" s="121"/>
      <c r="G31" s="104"/>
      <c r="H31" s="103"/>
      <c r="I31" s="103"/>
      <c r="J31" s="103"/>
      <c r="K31" s="103"/>
      <c r="L31" s="103"/>
      <c r="M31" s="103"/>
      <c r="N31" s="103"/>
      <c r="O31" s="103"/>
      <c r="P31" s="103"/>
      <c r="R31" s="111"/>
      <c r="S31" s="112"/>
      <c r="T31" s="112"/>
      <c r="U31" s="113"/>
      <c r="W31" s="21"/>
    </row>
    <row r="32" spans="2:23" ht="15" customHeight="1" x14ac:dyDescent="0.25">
      <c r="B32" s="121"/>
      <c r="C32" s="121"/>
      <c r="D32" s="121"/>
      <c r="G32" s="104"/>
      <c r="H32" s="103"/>
      <c r="I32" s="103"/>
      <c r="J32" s="103"/>
      <c r="K32" s="103"/>
      <c r="L32" s="103"/>
      <c r="M32" s="103"/>
      <c r="N32" s="103"/>
      <c r="O32" s="103"/>
      <c r="P32" s="103"/>
      <c r="R32" s="111"/>
      <c r="S32" s="112"/>
      <c r="T32" s="112"/>
      <c r="U32" s="113"/>
      <c r="W32" s="21"/>
    </row>
    <row r="33" spans="2:23" ht="15" customHeight="1" x14ac:dyDescent="0.25">
      <c r="B33" s="121"/>
      <c r="C33" s="121"/>
      <c r="D33" s="121"/>
      <c r="G33" s="104"/>
      <c r="H33" s="103"/>
      <c r="I33" s="103"/>
      <c r="J33" s="103"/>
      <c r="K33" s="103"/>
      <c r="L33" s="103"/>
      <c r="M33" s="103"/>
      <c r="N33" s="103"/>
      <c r="O33" s="103"/>
      <c r="P33" s="103"/>
      <c r="R33" s="114"/>
      <c r="S33" s="115"/>
      <c r="T33" s="115"/>
      <c r="U33" s="116"/>
      <c r="W33" s="21"/>
    </row>
    <row r="34" spans="2:23" ht="15" customHeight="1" x14ac:dyDescent="0.25"/>
  </sheetData>
  <sheetProtection algorithmName="SHA-512" hashValue="Jd5C5BOV6MIsE3Fyr796BTYZPCrusV2IUQOVyfPfpisuaZl569eN+h+df540dlrv2NsTmZV9/U7RZf/QglZB6Q==" saltValue="YSKIoCBpXU4jS7n4sOPxvQ=="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2/07/12044244/2022_07_12_assinado_do3-192-202.pdf" xr:uid="{54FAB3D3-0451-4BC3-ADBA-37235303692E}"/>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4" sqref="F14"/>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54</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4" si="0">IF(ISNUMBER(R12/Q12),R12/Q12,"")</f>
        <v/>
      </c>
      <c r="T12" s="43"/>
      <c r="U12" s="53" t="str">
        <f>'D2'!$U$74</f>
        <v/>
      </c>
      <c r="V12" s="53" t="str">
        <f>'D2'!$V$74</f>
        <v/>
      </c>
      <c r="W12" s="52" t="str">
        <f t="shared" ref="W12:W14" si="1">IF(ISNUMBER(V12/U12),V12/U12,"")</f>
        <v/>
      </c>
      <c r="Y12" s="129"/>
      <c r="Z12" s="129"/>
    </row>
    <row r="13" spans="1:27" x14ac:dyDescent="0.25">
      <c r="E13" s="47">
        <v>3</v>
      </c>
      <c r="F13" s="59" t="s">
        <v>55</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56</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r9Qact02hN9gKEeipbeGLJZNdP9ucDLFl+l8/PtRYE/jOPf63vAJoKwILqDsQ3Kz3aaSzm13N728J4pJ7I2hrg==" saltValue="CHa4r/o4A2ujv1g2d8+hu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56" priority="13" operator="equal">
      <formula>"A"</formula>
    </cfRule>
    <cfRule type="cellIs" dxfId="55" priority="14" operator="equal">
      <formula>"U"</formula>
    </cfRule>
    <cfRule type="cellIs" dxfId="54" priority="15" operator="equal">
      <formula>"OK"</formula>
    </cfRule>
  </conditionalFormatting>
  <conditionalFormatting sqref="L10:O10 H13:I13 H17:I17 H21:I21 H25:I25">
    <cfRule type="cellIs" dxfId="53" priority="22" operator="equal">
      <formula>"A"</formula>
    </cfRule>
    <cfRule type="cellIs" dxfId="52" priority="23" operator="equal">
      <formula>"U"</formula>
    </cfRule>
    <cfRule type="cellIs" dxfId="51" priority="24" operator="equal">
      <formula>"OK"</formula>
    </cfRule>
  </conditionalFormatting>
  <conditionalFormatting sqref="L9:O9">
    <cfRule type="cellIs" dxfId="50" priority="25" operator="equal">
      <formula>"A"</formula>
    </cfRule>
    <cfRule type="cellIs" dxfId="49" priority="26" operator="equal">
      <formula>"U"</formula>
    </cfRule>
    <cfRule type="cellIs" dxfId="48" priority="27" operator="equal">
      <formula>"OK"</formula>
    </cfRule>
  </conditionalFormatting>
  <conditionalFormatting sqref="J13 J17 J21 J25">
    <cfRule type="cellIs" dxfId="47" priority="19" operator="equal">
      <formula>"A"</formula>
    </cfRule>
    <cfRule type="cellIs" dxfId="46" priority="20" operator="equal">
      <formula>"U"</formula>
    </cfRule>
    <cfRule type="cellIs" dxfId="45" priority="21" operator="equal">
      <formula>"OK"</formula>
    </cfRule>
  </conditionalFormatting>
  <conditionalFormatting sqref="L11:O11 L13:N13 L17:N17 L21:N21 L25:N25 L15:O15 L19:O19 L23:O23">
    <cfRule type="cellIs" dxfId="44" priority="16" operator="equal">
      <formula>"A"</formula>
    </cfRule>
    <cfRule type="cellIs" dxfId="43" priority="17" operator="equal">
      <formula>"U"</formula>
    </cfRule>
    <cfRule type="cellIs" dxfId="42" priority="18" operator="equal">
      <formula>"OK"</formula>
    </cfRule>
  </conditionalFormatting>
  <conditionalFormatting sqref="O27 O29 O31 O33 O35 O37 O39">
    <cfRule type="cellIs" dxfId="41" priority="1" operator="equal">
      <formula>"A"</formula>
    </cfRule>
    <cfRule type="cellIs" dxfId="40" priority="2" operator="equal">
      <formula>"U"</formula>
    </cfRule>
    <cfRule type="cellIs" dxfId="39" priority="3" operator="equal">
      <formula>"OK"</formula>
    </cfRule>
  </conditionalFormatting>
  <conditionalFormatting sqref="H27:I27 H29:I29 H31:I31 H33:I33 H35:I35 H37:I37 H39:I39">
    <cfRule type="cellIs" dxfId="38" priority="10" operator="equal">
      <formula>"A"</formula>
    </cfRule>
    <cfRule type="cellIs" dxfId="37" priority="11" operator="equal">
      <formula>"U"</formula>
    </cfRule>
    <cfRule type="cellIs" dxfId="36" priority="12" operator="equal">
      <formula>"OK"</formula>
    </cfRule>
  </conditionalFormatting>
  <conditionalFormatting sqref="J27 J29 J31 J33 J35 J37 J39">
    <cfRule type="cellIs" dxfId="35" priority="7" operator="equal">
      <formula>"A"</formula>
    </cfRule>
    <cfRule type="cellIs" dxfId="34" priority="8" operator="equal">
      <formula>"U"</formula>
    </cfRule>
    <cfRule type="cellIs" dxfId="33" priority="9" operator="equal">
      <formula>"OK"</formula>
    </cfRule>
  </conditionalFormatting>
  <conditionalFormatting sqref="L27:N27 L29:N29 L31:N31 L33:N33 L35:N35 L37:N37 L39:N39">
    <cfRule type="cellIs" dxfId="32" priority="4" operator="equal">
      <formula>"A"</formula>
    </cfRule>
    <cfRule type="cellIs" dxfId="31" priority="5" operator="equal">
      <formula>"U"</formula>
    </cfRule>
    <cfRule type="cellIs" dxfId="30" priority="6" operator="equal">
      <formula>"OK"</formula>
    </cfRule>
  </conditionalFormatting>
  <hyperlinks>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MATEMÁTICA E RACIOCÍNIO LÓGICO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LEGISLAÇÃO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CONHECIMENTOS ESPECÍFICOS</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QmVfXL/zvIczJaBp+1u+h/VWKbRM8pGIVbEWcPGH/XeLdru5t82JMCpbnw8DSPxwxKuiaX1Zw4ikhTELlqUVw==" saltValue="AhI0BPRaENZzpge0NiErkw=="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60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62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6Sp9aEMls3GE2nIRA8ucOFXatlOz3TVDh7JgEwWD8jm+oSNSbWeios1TSeqGHg1RGJ7nAt/kSgx3SxLaJspQ==" saltValue="KU4Dbbe2D7t3avQj6DCLF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9" priority="8" operator="equal">
      <formula>$Z$15</formula>
    </cfRule>
    <cfRule type="cellIs" dxfId="28" priority="9" operator="equal">
      <formula>$Z$14</formula>
    </cfRule>
  </conditionalFormatting>
  <conditionalFormatting sqref="H52:J73 L52:O73">
    <cfRule type="cellIs" dxfId="27" priority="6" operator="equal">
      <formula>$Z$15</formula>
    </cfRule>
    <cfRule type="cellIs" dxfId="26" priority="7" operator="equal">
      <formula>$Z$14</formula>
    </cfRule>
  </conditionalFormatting>
  <conditionalFormatting sqref="J14:J23">
    <cfRule type="cellIs" dxfId="25" priority="4" operator="equal">
      <formula>$Z$15</formula>
    </cfRule>
    <cfRule type="cellIs" dxfId="24" priority="5"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3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65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66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zpPcsueLZ3Sobb7OeD1LtRIoCw3yn7m0fvxfEKevoBnp+7E2VH32FW4EbGy9PsN0Lp/NWZLW9pom+UAsosCRg==" saltValue="SYTJiwSy88ol36v9iaQXw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63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eRXEVvutV56J8k+VlP8nVs0f3VXt+4LcQpDyTvddRPfPCwWsHyOrxJSfQKGjMpX140ag/zbpJZQ7yjtL5pAdg==" saltValue="/4zuvHfYqx3pJc0lVs7gu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12" operator="equal">
      <formula>$Z$15</formula>
    </cfRule>
    <cfRule type="cellIs" dxfId="12" priority="13" operator="equal">
      <formula>$Z$14</formula>
    </cfRule>
  </conditionalFormatting>
  <conditionalFormatting sqref="H52:J73 L52:O73">
    <cfRule type="cellIs" dxfId="11" priority="10" operator="equal">
      <formula>$Z$15</formula>
    </cfRule>
    <cfRule type="cellIs" dxfId="10" priority="11"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topLeftCell="B1" zoomScaleNormal="100" workbookViewId="0">
      <selection activeCell="H19" sqref="H19"/>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70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73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91.25" x14ac:dyDescent="0.25">
      <c r="A16" s="25"/>
      <c r="B16" s="25"/>
      <c r="C16" s="25"/>
      <c r="D16" s="25"/>
      <c r="E16" s="26">
        <v>3</v>
      </c>
      <c r="F16" s="23" t="s">
        <v>71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72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09.5" x14ac:dyDescent="0.25">
      <c r="A18" s="25"/>
      <c r="B18" s="25"/>
      <c r="C18" s="25"/>
      <c r="D18" s="25"/>
      <c r="E18" s="26">
        <v>5</v>
      </c>
      <c r="F18" s="23" t="s">
        <v>74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75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EgCHMt4AMqQf0QuOrnOuPmgeJO5ODelvD1y177/0PCVzZhtD6mhzm0nWyNgptVRGalPCmzO/QnUUkxWiXoglw==" saltValue="oJ3JKqAv53VzJUUQ1vtKA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Capa</vt:lpstr>
      <vt:lpstr>Concurso</vt:lpstr>
      <vt:lpstr>Disciplinas</vt:lpstr>
      <vt:lpstr>Estatísticas</vt:lpstr>
      <vt:lpstr>D1</vt:lpstr>
      <vt:lpstr>D2</vt:lpstr>
      <vt:lpstr>D3</vt:lpstr>
      <vt:lpstr>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2022-07-12T12:19:31Z</dcterms:modified>
</cp:coreProperties>
</file>