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EAA8B959-4DA2-4C58-B9A4-92B326A0B0E7}"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8" l="1"/>
  <c r="N74" i="8"/>
  <c r="M74" i="8"/>
  <c r="L74" i="8"/>
  <c r="J74" i="8"/>
  <c r="I74" i="8"/>
  <c r="H74" i="8"/>
  <c r="L74" i="9" l="1"/>
  <c r="J74" i="9"/>
  <c r="I74" i="9"/>
  <c r="H74" i="9"/>
  <c r="O74" i="9"/>
  <c r="N74" i="9"/>
  <c r="M74" i="9"/>
  <c r="V74" i="8"/>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D29" i="7" l="1"/>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I11" i="7"/>
  <c r="J13" i="7"/>
  <c r="I15" i="7"/>
  <c r="J18" i="7"/>
  <c r="J30" i="7"/>
  <c r="I32" i="7"/>
  <c r="J38" i="7"/>
  <c r="I41" i="6"/>
  <c r="N41" i="6"/>
  <c r="W12" i="6"/>
  <c r="J10" i="7" s="1"/>
  <c r="I16" i="7"/>
  <c r="J21" i="7"/>
  <c r="J29" i="7"/>
  <c r="I31" i="7"/>
  <c r="J11" i="7"/>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<sst xmlns="http://schemas.openxmlformats.org/spreadsheetml/2006/main" count="140" uniqueCount="90">
  <si>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</si>
  <si>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</si>
  <si>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</si>
  <si>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</si>
  <si>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</si>
  <si>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</si>
  <si>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</si>
  <si>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</si>
  <si>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</si>
  <si>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</si>
  <si>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</si>
  <si>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</si>
  <si>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</si>
  <si>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</si>
  <si>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</si>
  <si>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</si>
  <si>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</si>
  <si>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</si>
  <si>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</si>
  <si>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</si>
  <si>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</si>
  <si>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</si>
  <si>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</si>
  <si>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</si>
  <si>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</si>
  <si>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</si>
  <si>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</si>
  <si>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</si>
  <si>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</si>
  <si>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</si>
  <si>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</si>
  <si>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</si>
  <si>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</si>
  <si>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</si>
  <si>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</si>
  <si>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</si>
  <si>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</si>
  <si>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</si>
  <si>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</si>
  <si>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</si>
  <si>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</si>
  <si>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</si>
  <si>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</si>
  <si>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</si>
  <si>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</si>
  <si>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</si>
  <si>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</si>
  <si>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</si>
  <si>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</si>
  <si>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MANAUSPREV</t>
  </si>
  <si>
    <t>FCC</t>
  </si>
  <si>
    <t>https://dhg1h5j42swfq.cloudfront.net/2021/09/21084554/manausprev-edital.pdf</t>
  </si>
  <si>
    <t>https://www.youtube.com/watch?time_continue=1&amp;v=DhVIKsekzAo&amp;feature=emb_logo</t>
  </si>
  <si>
    <t>ENSINO SUPERIOR</t>
  </si>
  <si>
    <t>CONHECIMENTOS GERAIS: 20; CONHECIMENTOS ESPECÍFICOS: 40</t>
  </si>
  <si>
    <t>CONHECIMENTOS GERAIS</t>
  </si>
  <si>
    <t>Língua Portuguesa</t>
  </si>
  <si>
    <t>Interpretação de texto. Argumentação. Pressupostos e subentendidos.</t>
  </si>
  <si>
    <t>Níveis de linguagem. Ortografia e acentuação. Articulação do texto:</t>
  </si>
  <si>
    <t>Processos de coordenação e subordinação. Discurso direto e indireto.</t>
  </si>
  <si>
    <t>Pontuação. Equivalência e transformação de estruturas. Redação</t>
  </si>
  <si>
    <t>Coesão e coerência. Classes de palavras. Sintaxe. Termos da oração.</t>
  </si>
  <si>
    <t>Concordância nominal e verbal. Regência nominal e verbal. Ocorrência da Crase.</t>
  </si>
  <si>
    <t xml:space="preserve">Tempos, modos e vozes verbais. Flexão nominal e verbal. </t>
  </si>
  <si>
    <t>Números inteiros e racionais: operações (adição, subtração,</t>
  </si>
  <si>
    <t>Noções de Raciocínio Lógico-Matemático</t>
  </si>
  <si>
    <t>multiplicação, divisão, potenciação); expressões numéricas; múltiplos e</t>
  </si>
  <si>
    <t>divisores de números naturais; problemas. Frações e operações com</t>
  </si>
  <si>
    <t>frações. Números e grandezas proporcionais: razões e proporções;</t>
  </si>
  <si>
    <t>divisão em partes proporcionais; regra de três; porcentagem e</t>
  </si>
  <si>
    <t>problemas. Problemas com Sistemas de medidas: medidas de tempo;</t>
  </si>
  <si>
    <t>sistema decimal de medidas; sistema monetário brasileiro. Estrutura</t>
  </si>
  <si>
    <t>lógica de relações arbitrárias entre pessoas, lugares, objetos ou eventos</t>
  </si>
  <si>
    <t>fictícios; deduzir novas informações das relações fornecidas e avaliar as</t>
  </si>
  <si>
    <t>condições usadas para estabelecer a estrutura daquelas relações.</t>
  </si>
  <si>
    <t>Compreensão e elaboração da lógica das situações por meio de:</t>
  </si>
  <si>
    <t>raciocínio verbal, raciocínio matemático, raciocínio sequencial,</t>
  </si>
  <si>
    <t>orientação espacial e temporal, formação de conceitos, discriminação de</t>
  </si>
  <si>
    <t>elementos. Compreensão do processo lógico que, a partir de um</t>
  </si>
  <si>
    <t>conjunto de hipóteses, conduz, de forma válida, a conclusões</t>
  </si>
  <si>
    <t>determinadas.</t>
  </si>
  <si>
    <t>ANALISTA PREVIDENCIÁRIO - AUDITORIA</t>
  </si>
  <si>
    <t>Contabilidade Geral: Sistema contábil; demonstrações contábeis;
patrimônio; conceitos de ativo, passivo, receita e despesa. Noções de
contabilidade aplicada ao setor público. Normas Brasileiras de
Contabilidade Aplicadas ao Setor Público e aprovadas pelo Conselho
Federal de Contabilidade: Estrutura Conceitual para Elaboração e
Divulgação de informação contábil de propósito geral pelas entidades do
setor público; Receita de transação sem contraprestação; Receita de
transação com contraprestação; provisões, passivos contingentes e
ativos contingentes; estoques; contratos de concessão de serviços
públicos: Concedente; propriedade para investimento; ativo imobilizado;
ativo intangível; redução ao valor recuperável de ativo não gerador de
caixa; redução ao valor recuperável de ativo gerador de caixa;
apresentação das demonstrações contábeis; demonstração dos fluxos
de caixa; apresentação de informação orçamentária nas demonstrações
contábeis; combinações no setor público; divulgação sobre partes
relacionadas; políticas contábeis, mudança de estimativa e retificação de
erro; evento subsequente; sistema de informação de custos do setor
público. Demonstrativos fiscais: Relatório Resumido da Execução
Orçamentária (RREO) e Relatório de Gestão Fiscal (RGF); Prestação de
contas nas entidades públicas; Lei Complementar nº 101, de 04 de maio
de 2000 (Lei de Responsabilidade Fiscal), com as alterações
posteriores; Lei Federal nº 4.320, de 17 de março de 1964; Manual de
Demonstrativos Fiscais (MDF), 11ª edição, aprovado pela Portaria STN
nº 375, de 08 de julho de 2020. Manual de Contabilidade Aplicada ao
Setor Público (MCASP), 8ª edição, aprovado pela Portaria STN nº 877,
de 18 de dezembro de 2018.</t>
  </si>
  <si>
    <t xml:space="preserve">Auditoria Governamental: Governança e
análise de risco. Governança no setor público. O papel da auditoria na
estrutura de governança. Estrutura conceitual de análise de risco
(COSO). Elementos de risco e controle. Aplicação da estrutura
conceitual de análise de risco. O papel das normas de auditoria. Normas
internacionais para o exercício profissional da auditoria interna. Definição
de auditoria interna, independência, proficiência e zelo profissional,
desenvolvimento profissional contínuo, programa de garantia de
qualidade, planejamento, execução do trabalho de auditoria,
comunicação de resultados, monitoramento do progresso, resolução da
aceitação dos riscos pela administração. Normas vigentes de auditoria
independente das demonstrações contábeis emanadas pelo Conselho
Federal de Contabilidade (CFC). Normas da INTOSAI: Declaração de
Lima. Código de ética e padrões de auditoria. Auditoria no setor público:
finalidades e objetivos; abrangência de atuação; formas e tipos; normas
relativas à execução dos trabalhos de auditoria governamental; normas
relativas à opinião do auditor; relatórios e pareceres de auditoria;
operacionalidade. Objetivos, técnicas, procedimentos e planejamento
dos trabalhos de auditoria; programas de auditoria; papéis de trabalho;
testes de auditoria; amostragens estatísticas em auditoria; eventos ou
transações subsequentes; revisão analítica; entrevista; conferência de
cálculo; confirmação; interpretação das informações; observação;
procedimentos de auditoria em áreas específicas das demonstrações
contábeis. </t>
  </si>
  <si>
    <t>Administração Financeira e Orçamentária: Planejamento e orçamentários; Demonstrações contábeis aplicadas ao setor público;
Plano de Contas aplicado ao setor público. LRF – Lei Complementar
nº 101, de 4 de maio de 2000. Lei Complementar nº 131, de 27 de maio
de 2009. Lei Federal nº 4.320, de 17 de março de 1964. Dívida pública
flutuante e fundada. Patrimônio público.
Orçamento na Constituição Federal de 1988: Plano Plurianual (PPA), Lei
de Diretrizes Orçamentárias (LDO) e Lei Orçamentária Anual (LOA).
Orçamento público: conceitos, princípios orçamentários e receitas e
despesas orçamentárias, orçamento tradicional e orçamento-programa.
Objetivos da política orçamentária. Integração entre planejamento e
orçamento. Ciclo orçamentário. Orçamento e gestão das organizações
do setor público: mensuração do desempenho e controle orçamentário.
Conceituação e classificação da Receita Pública. Classificação das
receitas orçamentárias. Classificação das despesas orçamentárias.
Créditos orçamentários iniciais e adicionais. Manual de Contabilidade
aplicada ao Setor Público, 8ª edição: Anexos – Ementário da Receita e
do Plano de Contas Aplicado ao Setor Público; Procedimentos contábeis</t>
  </si>
  <si>
    <t>Noções de Investimentos em
RPPS: Sistema Financeiro Nacional: Estrutura do Sistema Financeiro
Nacional; Órgãos normativos e instituições supervisoras, executoras e
operadoras. Princípios de Investimentos. Principais fatores de análise de
investimentos, principais riscos do investidor. Fundos de Investimentos:
aspectos gerais, principais estratégias de gestão, principais modalidades
de fundos de investimentos. Prevenção e combate à lavagem de
dinheiro ou ocultação de bens, direitos e valores. Resolução CMN
nº 3.922, de 25 de novembro de 2010 e alterações (Dispõe sobre as
aplicações dos recursos dos regimes próprios de previdência social
instituídos pela União, Estados, Distrito Federal e Municípios).</t>
  </si>
  <si>
    <t>Noções
de Direito Constitucional: Constituição Federal - Dos Princípios
Fundamentais; Dos direitos e garantias Fundamentais (capítulos I, II, III e
IV); Da organização do Estado; Da Administração pública; Da ordem
social.</t>
  </si>
  <si>
    <t>Noções de Direito Administrativo: Conceito, objeto e fontes.
Organização administrativa. Órgãos da Administração. Hierarquia e
competências. Centralização e descentralização. Estrutura jurídica da
Administração pública no Brasil. Administração direta e indireta. Ato
administrativo: conceito, requisitos, elementos e atributos,
discricionariedade e vinculação, classificação e espécies, vícios.
Improbidade administrativa. Contrato administrativo: conceito,
características e peculiaridades, mutabilidade, controle, formalização,
execução e inexecução. Licitação: princípios, modalidades e
obrigatoriedade, anulação e revogação. Legislação básica para licitações
e contratos: Lei nº 14.133, de 01 de abril de 2021. Poder de polícia:
conceito, atributos, características, meios de atuação, finalidade e
limites. Servidores públicos: Lei nº 1.118, de 01 de setembro de 1971
(Estatuto dos Servidores Públicos do Município de Manaus) e alterações.
Processo administrativo Lei nº 9.784, de 29 de janeiro de 1999.
Responsabilidade Extracontratual do Estado. Princípios Básicos da
Administração pública. Controle interno e externo da Administração
pública. Código de Ética da Manaus Previdência (Portaria Nº 270, de
18 de junho de 2020), Lei Geral de Proteção de Dados – LGPD (Lei
nº 13.709, de 14 de agosto de 2018) e alterações.</t>
  </si>
  <si>
    <t>Noções de Direito
Previdenciário: Regime Próprio de Previdência Social – RPPS; Normas
Constitucionais e Normas Gerais das Leis nº 9.717, de 27 de novembro
de 1998 e nº 10.887, de 18 de junho de 2004; agentes públicos; órgãos
de controle do RPPS; Benefícios do Regime Próprio de Previdência
Social. Portaria MPS nº 402, de 10 de dezembro de 2008 (e alterações).
Regime de Previdência Complementar. Previdência Complementar dos
Servidores Públicos</t>
  </si>
  <si>
    <t xml:space="preserve"> Legislação Municipal: Lei Municipal nº 870, de 21
de julho de 2005 (e suas alterações). Lei Municipal nº 2.419, de 29 de
março de 2019 (e suas alterações). Lei Municipal nº 1.997, de 18 de
junho de 2015 (Processo administrativo municipal). Decreto Municipal
nº 4.846, de 18 de junho de 2020 (Regimento interno da
MANAUSPREV). Lei nº 1.118, de 01 de setembro de 1971 (Estatuto dos
Servidores Públicos do Município de Manaus) e alterações.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</si>
</sst>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4">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
      <sz val="9"/>
      <color rgb="FF000000"/>
      <name val="CIDFont+F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8">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23" fillId="0" borderId="0" xfId="0" applyFont="1"/>
  </cellXfs>
  <cellStyles count="5">
    <cellStyle name="Hiperlink" xfId="4" builtinId="8"/>
    <cellStyle name="Moeda" xfId="3" builtinId="4"/>
    <cellStyle name="Moeda 2" xfId="1" xr:uid="{00000000-0005-0000-0000-000002000000}"/>
    <cellStyle name="Normal" xfId="0" builtinId="0"/>
    <cellStyle name="Porcentagem" xfId="2" builtinId="5"/>
  </cellStyles>
  <dxfs count="43">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Estatísticas!$H$9:$H$10</c:f>
              <c:numCache>
                <c:formatCode>0%</c:formatCode>
                <c:ptCount val="2"/>
                <c:pt idx="0">
                  <c:v>0</c:v>
                </c:pt>
                <c:pt idx="1">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Estatísticas!$J$9:$J$10</c:f>
              <c:numCache>
                <c:formatCode>0%</c:formatCode>
                <c:ptCount val="2"/>
                <c:pt idx="0">
                  <c:v>0</c:v>
                </c:pt>
                <c:pt idx="1">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Estatísticas!$G$9:$G$10</c:f>
              <c:numCache>
                <c:formatCode>0%</c:formatCode>
                <c:ptCount val="2"/>
                <c:pt idx="0">
                  <c:v>0</c:v>
                </c:pt>
                <c:pt idx="1">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Estatísticas!$I$9:$I$10</c:f>
              <c:numCache>
                <c:formatCode>0%</c:formatCode>
                <c:ptCount val="2"/>
                <c:pt idx="0">
                  <c:v>0</c:v>
                </c:pt>
                <c:pt idx="1">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time_continue=1&amp;v=DhVIKsekzAo&amp;feature=emb_log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57150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E2336910-076C-42FE-AA50-771A1CC4CB6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16112" cy="603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104775</xdr:colOff>
      <xdr:row>33</xdr:row>
      <xdr:rowOff>47625</xdr:rowOff>
    </xdr:to>
    <xdr:pic>
      <xdr:nvPicPr>
        <xdr:cNvPr id="4" name="Imagem 3">
          <a:extLst>
            <a:ext uri="{FF2B5EF4-FFF2-40B4-BE49-F238E27FC236}">
              <a16:creationId xmlns:a16="http://schemas.microsoft.com/office/drawing/2014/main" id="{75B234B7-EA05-4E92-AD36-865AC20AD3D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90725"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28</xdr:row>
      <xdr:rowOff>190500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190500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9/21084554/manausprev-edit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cols>
    <col min="1" max="21" width="9.140625" style="90" customWidth="1"/>
    <col min="22" max="16384" width="9.140625" style="90" hidden="1"/>
  </cols>
  <sheetData>
    <row r="1" spans="1:21" ht="15" customHeight="1">
      <c r="A1" s="1"/>
      <c r="B1" s="1"/>
      <c r="C1" s="1"/>
      <c r="D1" s="1"/>
      <c r="E1" s="1"/>
      <c r="F1" s="1"/>
      <c r="G1" s="1"/>
      <c r="H1" s="1"/>
      <c r="I1" s="1"/>
      <c r="J1" s="1"/>
      <c r="K1" s="1"/>
      <c r="L1" s="1"/>
      <c r="M1" s="1"/>
      <c r="N1" s="1"/>
      <c r="O1" s="1"/>
      <c r="P1" s="1"/>
      <c r="Q1" s="1"/>
      <c r="R1" s="1"/>
      <c r="S1" s="1"/>
      <c r="T1" s="1"/>
      <c r="U1" s="1"/>
    </row>
    <row r="2" spans="1:21" ht="15" customHeight="1">
      <c r="A2" s="1"/>
      <c r="B2" s="1"/>
      <c r="C2" s="1"/>
      <c r="D2" s="1"/>
      <c r="E2" s="1"/>
      <c r="F2" s="1"/>
      <c r="G2" s="1"/>
      <c r="H2" s="1"/>
      <c r="I2" s="1"/>
      <c r="J2" s="1"/>
      <c r="K2" s="1"/>
      <c r="L2" s="1"/>
      <c r="M2" s="1"/>
      <c r="N2" s="1"/>
      <c r="O2" s="1"/>
      <c r="P2" s="1"/>
      <c r="Q2" s="1"/>
      <c r="R2" s="1"/>
      <c r="S2" s="1"/>
      <c r="T2" s="1"/>
      <c r="U2" s="1"/>
    </row>
    <row r="3" spans="1:21" ht="15" customHeight="1">
      <c r="A3" s="1"/>
      <c r="B3" s="1"/>
      <c r="C3" s="1"/>
      <c r="D3" s="1"/>
      <c r="E3" s="1"/>
      <c r="F3" s="1"/>
      <c r="G3" s="1"/>
      <c r="H3" s="1"/>
      <c r="I3" s="1"/>
      <c r="J3" s="1"/>
      <c r="K3" s="1"/>
      <c r="L3" s="1"/>
      <c r="M3" s="1"/>
      <c r="N3" s="1"/>
      <c r="O3" s="1"/>
      <c r="P3" s="1"/>
      <c r="Q3" s="1"/>
      <c r="R3" s="1"/>
      <c r="S3" s="1"/>
      <c r="T3" s="1"/>
      <c r="U3" s="1"/>
    </row>
    <row r="4" spans="1:21" ht="15" customHeight="1">
      <c r="A4" s="1"/>
      <c r="B4" s="1"/>
      <c r="C4" s="1"/>
      <c r="D4" s="1"/>
      <c r="E4" s="1"/>
      <c r="F4" s="1"/>
      <c r="G4" s="1"/>
      <c r="H4" s="1"/>
      <c r="I4" s="1"/>
      <c r="J4" s="1"/>
      <c r="K4" s="1"/>
      <c r="L4" s="1"/>
      <c r="M4" s="1"/>
      <c r="N4" s="1"/>
      <c r="O4" s="1"/>
      <c r="P4" s="1"/>
      <c r="Q4" s="1"/>
      <c r="R4" s="1"/>
      <c r="S4" s="1"/>
      <c r="T4" s="1"/>
      <c r="U4" s="1"/>
    </row>
    <row r="5" spans="1:21" ht="15" customHeight="1">
      <c r="A5" s="1"/>
      <c r="B5" s="1"/>
      <c r="C5" s="1"/>
      <c r="D5" s="1"/>
      <c r="E5" s="1"/>
      <c r="F5" s="1"/>
      <c r="G5" s="1"/>
      <c r="H5" s="1"/>
      <c r="I5" s="1"/>
      <c r="J5" s="1"/>
      <c r="K5" s="1"/>
      <c r="L5" s="1"/>
      <c r="M5" s="1"/>
      <c r="N5" s="1"/>
      <c r="O5" s="1"/>
      <c r="P5" s="1"/>
      <c r="Q5" s="1"/>
      <c r="R5" s="1"/>
      <c r="S5" s="1"/>
      <c r="T5" s="1"/>
      <c r="U5" s="1"/>
    </row>
    <row r="6" spans="1:21" ht="15" customHeight="1">
      <c r="A6" s="1"/>
      <c r="B6" s="1"/>
      <c r="C6" s="1"/>
      <c r="D6" s="1"/>
      <c r="E6" s="1"/>
      <c r="F6" s="1"/>
      <c r="G6" s="1"/>
      <c r="H6" s="1"/>
      <c r="I6" s="1"/>
      <c r="J6" s="1"/>
      <c r="K6" s="1"/>
      <c r="L6" s="1"/>
      <c r="M6" s="1"/>
      <c r="N6" s="1"/>
      <c r="O6" s="1"/>
      <c r="P6" s="1"/>
      <c r="Q6" s="1"/>
      <c r="R6" s="1"/>
      <c r="S6" s="1"/>
      <c r="T6" s="1"/>
      <c r="U6" s="1"/>
    </row>
    <row r="7" spans="1:21" ht="15" customHeight="1">
      <c r="A7" s="7"/>
      <c r="B7" s="7"/>
      <c r="C7" s="7"/>
      <c r="D7" s="7"/>
      <c r="E7" s="7"/>
      <c r="F7" s="7"/>
      <c r="G7" s="7"/>
      <c r="H7" s="7"/>
      <c r="I7" s="7"/>
      <c r="J7" s="7"/>
      <c r="K7" s="7"/>
      <c r="L7" s="7"/>
      <c r="M7" s="7"/>
      <c r="N7" s="7"/>
      <c r="O7" s="7"/>
      <c r="P7" s="7"/>
      <c r="Q7" s="7"/>
      <c r="R7" s="7"/>
      <c r="S7" s="7"/>
      <c r="T7" s="7"/>
      <c r="U7" s="7"/>
    </row>
    <row r="8" spans="1:21" ht="15" customHeight="1">
      <c r="A8" s="7"/>
      <c r="B8" s="7"/>
      <c r="C8" s="92" t="s">
        <v>28</v>
      </c>
      <c r="D8" s="93"/>
      <c r="E8" s="93"/>
      <c r="F8" s="93"/>
      <c r="G8" s="93"/>
      <c r="H8" s="93"/>
      <c r="I8" s="93"/>
      <c r="J8" s="93"/>
      <c r="K8" s="93"/>
      <c r="L8" s="93"/>
      <c r="M8" s="93"/>
      <c r="N8" s="93"/>
      <c r="O8" s="93"/>
      <c r="P8" s="93"/>
      <c r="Q8" s="93"/>
      <c r="R8" s="93"/>
      <c r="S8" s="94"/>
      <c r="T8" s="7"/>
      <c r="U8" s="7"/>
    </row>
    <row r="9" spans="1:21" ht="15" customHeight="1">
      <c r="A9" s="7"/>
      <c r="B9" s="7"/>
      <c r="C9" s="95"/>
      <c r="D9" s="96"/>
      <c r="E9" s="96"/>
      <c r="F9" s="96"/>
      <c r="G9" s="96"/>
      <c r="H9" s="96"/>
      <c r="I9" s="96"/>
      <c r="J9" s="96"/>
      <c r="K9" s="96"/>
      <c r="L9" s="96"/>
      <c r="M9" s="96"/>
      <c r="N9" s="96"/>
      <c r="O9" s="96"/>
      <c r="P9" s="96"/>
      <c r="Q9" s="96"/>
      <c r="R9" s="96"/>
      <c r="S9" s="97"/>
      <c r="T9" s="7"/>
      <c r="U9" s="7"/>
    </row>
    <row r="10" spans="1:21" ht="15" customHeight="1">
      <c r="A10" s="7"/>
      <c r="B10" s="7"/>
      <c r="C10" s="95"/>
      <c r="D10" s="96"/>
      <c r="E10" s="96"/>
      <c r="F10" s="96"/>
      <c r="G10" s="96"/>
      <c r="H10" s="96"/>
      <c r="I10" s="96"/>
      <c r="J10" s="96"/>
      <c r="K10" s="96"/>
      <c r="L10" s="96"/>
      <c r="M10" s="96"/>
      <c r="N10" s="96"/>
      <c r="O10" s="96"/>
      <c r="P10" s="96"/>
      <c r="Q10" s="96"/>
      <c r="R10" s="96"/>
      <c r="S10" s="97"/>
      <c r="T10" s="7"/>
      <c r="U10" s="7"/>
    </row>
    <row r="11" spans="1:21" ht="15" customHeight="1">
      <c r="A11" s="7"/>
      <c r="B11" s="7"/>
      <c r="C11" s="95"/>
      <c r="D11" s="96"/>
      <c r="E11" s="96"/>
      <c r="F11" s="96"/>
      <c r="G11" s="96"/>
      <c r="H11" s="96"/>
      <c r="I11" s="96"/>
      <c r="J11" s="96"/>
      <c r="K11" s="96"/>
      <c r="L11" s="96"/>
      <c r="M11" s="96"/>
      <c r="N11" s="96"/>
      <c r="O11" s="96"/>
      <c r="P11" s="96"/>
      <c r="Q11" s="96"/>
      <c r="R11" s="96"/>
      <c r="S11" s="97"/>
      <c r="T11" s="7"/>
      <c r="U11" s="7"/>
    </row>
    <row r="12" spans="1:21" ht="15" customHeight="1">
      <c r="A12" s="7"/>
      <c r="B12" s="7"/>
      <c r="C12" s="95"/>
      <c r="D12" s="96"/>
      <c r="E12" s="96"/>
      <c r="F12" s="96"/>
      <c r="G12" s="96"/>
      <c r="H12" s="96"/>
      <c r="I12" s="96"/>
      <c r="J12" s="96"/>
      <c r="K12" s="96"/>
      <c r="L12" s="96"/>
      <c r="M12" s="96"/>
      <c r="N12" s="96"/>
      <c r="O12" s="96"/>
      <c r="P12" s="96"/>
      <c r="Q12" s="96"/>
      <c r="R12" s="96"/>
      <c r="S12" s="97"/>
      <c r="T12" s="7"/>
      <c r="U12" s="7"/>
    </row>
    <row r="13" spans="1:21" ht="15" customHeight="1">
      <c r="A13" s="7"/>
      <c r="B13" s="7"/>
      <c r="C13" s="95"/>
      <c r="D13" s="96"/>
      <c r="E13" s="96"/>
      <c r="F13" s="96"/>
      <c r="G13" s="96"/>
      <c r="H13" s="96"/>
      <c r="I13" s="96"/>
      <c r="J13" s="96"/>
      <c r="K13" s="96"/>
      <c r="L13" s="96"/>
      <c r="M13" s="96"/>
      <c r="N13" s="96"/>
      <c r="O13" s="96"/>
      <c r="P13" s="96"/>
      <c r="Q13" s="96"/>
      <c r="R13" s="96"/>
      <c r="S13" s="97"/>
      <c r="T13" s="7"/>
      <c r="U13" s="7"/>
    </row>
    <row r="14" spans="1:21" ht="15" customHeight="1">
      <c r="A14" s="7"/>
      <c r="B14" s="7"/>
      <c r="C14" s="95"/>
      <c r="D14" s="96"/>
      <c r="E14" s="96"/>
      <c r="F14" s="96"/>
      <c r="G14" s="96"/>
      <c r="H14" s="96"/>
      <c r="I14" s="96"/>
      <c r="J14" s="96"/>
      <c r="K14" s="96"/>
      <c r="L14" s="96"/>
      <c r="M14" s="96"/>
      <c r="N14" s="96"/>
      <c r="O14" s="96"/>
      <c r="P14" s="96"/>
      <c r="Q14" s="96"/>
      <c r="R14" s="96"/>
      <c r="S14" s="97"/>
      <c r="T14" s="7"/>
      <c r="U14" s="7"/>
    </row>
    <row r="15" spans="1:21" ht="15" customHeight="1">
      <c r="A15" s="7"/>
      <c r="B15" s="7"/>
      <c r="C15" s="95"/>
      <c r="D15" s="96"/>
      <c r="E15" s="96"/>
      <c r="F15" s="96"/>
      <c r="G15" s="96"/>
      <c r="H15" s="96"/>
      <c r="I15" s="96"/>
      <c r="J15" s="96"/>
      <c r="K15" s="96"/>
      <c r="L15" s="96"/>
      <c r="M15" s="96"/>
      <c r="N15" s="96"/>
      <c r="O15" s="96"/>
      <c r="P15" s="96"/>
      <c r="Q15" s="96"/>
      <c r="R15" s="96"/>
      <c r="S15" s="97"/>
      <c r="T15" s="7"/>
      <c r="U15" s="7"/>
    </row>
    <row r="16" spans="1:21" ht="15" customHeight="1">
      <c r="A16" s="7"/>
      <c r="B16" s="7"/>
      <c r="C16" s="95"/>
      <c r="D16" s="96"/>
      <c r="E16" s="96"/>
      <c r="F16" s="96"/>
      <c r="G16" s="96"/>
      <c r="H16" s="96"/>
      <c r="I16" s="96"/>
      <c r="J16" s="96"/>
      <c r="K16" s="96"/>
      <c r="L16" s="96"/>
      <c r="M16" s="96"/>
      <c r="N16" s="96"/>
      <c r="O16" s="96"/>
      <c r="P16" s="96"/>
      <c r="Q16" s="96"/>
      <c r="R16" s="96"/>
      <c r="S16" s="97"/>
      <c r="T16" s="7"/>
      <c r="U16" s="7"/>
    </row>
    <row r="17" spans="1:21" ht="15" customHeight="1">
      <c r="A17" s="7"/>
      <c r="B17" s="7"/>
      <c r="C17" s="95"/>
      <c r="D17" s="96"/>
      <c r="E17" s="96"/>
      <c r="F17" s="96"/>
      <c r="G17" s="96"/>
      <c r="H17" s="96"/>
      <c r="I17" s="96"/>
      <c r="J17" s="96"/>
      <c r="K17" s="96"/>
      <c r="L17" s="96"/>
      <c r="M17" s="96"/>
      <c r="N17" s="96"/>
      <c r="O17" s="96"/>
      <c r="P17" s="96"/>
      <c r="Q17" s="96"/>
      <c r="R17" s="96"/>
      <c r="S17" s="97"/>
      <c r="T17" s="7"/>
      <c r="U17" s="7"/>
    </row>
    <row r="18" spans="1:21" ht="15" customHeight="1">
      <c r="A18" s="7"/>
      <c r="B18" s="7"/>
      <c r="C18" s="95"/>
      <c r="D18" s="96"/>
      <c r="E18" s="96"/>
      <c r="F18" s="96"/>
      <c r="G18" s="96"/>
      <c r="H18" s="96"/>
      <c r="I18" s="96"/>
      <c r="J18" s="96"/>
      <c r="K18" s="96"/>
      <c r="L18" s="96"/>
      <c r="M18" s="96"/>
      <c r="N18" s="96"/>
      <c r="O18" s="96"/>
      <c r="P18" s="96"/>
      <c r="Q18" s="96"/>
      <c r="R18" s="96"/>
      <c r="S18" s="97"/>
      <c r="T18" s="7"/>
      <c r="U18" s="7"/>
    </row>
    <row r="19" spans="1:21" ht="15" customHeight="1">
      <c r="A19" s="7"/>
      <c r="B19" s="7"/>
      <c r="C19" s="95"/>
      <c r="D19" s="96"/>
      <c r="E19" s="96"/>
      <c r="F19" s="96"/>
      <c r="G19" s="96"/>
      <c r="H19" s="96"/>
      <c r="I19" s="96"/>
      <c r="J19" s="96"/>
      <c r="K19" s="96"/>
      <c r="L19" s="96"/>
      <c r="M19" s="96"/>
      <c r="N19" s="96"/>
      <c r="O19" s="96"/>
      <c r="P19" s="96"/>
      <c r="Q19" s="96"/>
      <c r="R19" s="96"/>
      <c r="S19" s="97"/>
      <c r="T19" s="7"/>
      <c r="U19" s="7"/>
    </row>
    <row r="20" spans="1:21" ht="15" customHeight="1">
      <c r="A20" s="7"/>
      <c r="B20" s="7"/>
      <c r="C20" s="95"/>
      <c r="D20" s="96"/>
      <c r="E20" s="96"/>
      <c r="F20" s="96"/>
      <c r="G20" s="96"/>
      <c r="H20" s="96"/>
      <c r="I20" s="96"/>
      <c r="J20" s="96"/>
      <c r="K20" s="96"/>
      <c r="L20" s="96"/>
      <c r="M20" s="96"/>
      <c r="N20" s="96"/>
      <c r="O20" s="96"/>
      <c r="P20" s="96"/>
      <c r="Q20" s="96"/>
      <c r="R20" s="96"/>
      <c r="S20" s="97"/>
      <c r="T20" s="7"/>
      <c r="U20" s="7"/>
    </row>
    <row r="21" spans="1:21" ht="15" customHeight="1">
      <c r="A21" s="7"/>
      <c r="B21" s="7"/>
      <c r="C21" s="95"/>
      <c r="D21" s="96"/>
      <c r="E21" s="96"/>
      <c r="F21" s="96"/>
      <c r="G21" s="96"/>
      <c r="H21" s="96"/>
      <c r="I21" s="96"/>
      <c r="J21" s="96"/>
      <c r="K21" s="96"/>
      <c r="L21" s="96"/>
      <c r="M21" s="96"/>
      <c r="N21" s="96"/>
      <c r="O21" s="96"/>
      <c r="P21" s="96"/>
      <c r="Q21" s="96"/>
      <c r="R21" s="96"/>
      <c r="S21" s="97"/>
      <c r="T21" s="7"/>
      <c r="U21" s="7"/>
    </row>
    <row r="22" spans="1:21" ht="15" customHeight="1">
      <c r="A22" s="7"/>
      <c r="B22" s="7"/>
      <c r="C22" s="95"/>
      <c r="D22" s="96"/>
      <c r="E22" s="96"/>
      <c r="F22" s="96"/>
      <c r="G22" s="96"/>
      <c r="H22" s="96"/>
      <c r="I22" s="96"/>
      <c r="J22" s="96"/>
      <c r="K22" s="96"/>
      <c r="L22" s="96"/>
      <c r="M22" s="96"/>
      <c r="N22" s="96"/>
      <c r="O22" s="96"/>
      <c r="P22" s="96"/>
      <c r="Q22" s="96"/>
      <c r="R22" s="96"/>
      <c r="S22" s="97"/>
      <c r="T22" s="7"/>
      <c r="U22" s="7"/>
    </row>
    <row r="23" spans="1:21" ht="15" customHeight="1">
      <c r="A23" s="7"/>
      <c r="B23" s="7"/>
      <c r="C23" s="95"/>
      <c r="D23" s="96"/>
      <c r="E23" s="96"/>
      <c r="F23" s="96"/>
      <c r="G23" s="96"/>
      <c r="H23" s="96"/>
      <c r="I23" s="96"/>
      <c r="J23" s="96"/>
      <c r="K23" s="96"/>
      <c r="L23" s="96"/>
      <c r="M23" s="96"/>
      <c r="N23" s="96"/>
      <c r="O23" s="96"/>
      <c r="P23" s="96"/>
      <c r="Q23" s="96"/>
      <c r="R23" s="96"/>
      <c r="S23" s="97"/>
      <c r="T23" s="7"/>
      <c r="U23" s="7"/>
    </row>
    <row r="24" spans="1:21" ht="15" customHeight="1">
      <c r="A24" s="7"/>
      <c r="B24" s="7"/>
      <c r="C24" s="95"/>
      <c r="D24" s="96"/>
      <c r="E24" s="96"/>
      <c r="F24" s="96"/>
      <c r="G24" s="96"/>
      <c r="H24" s="96"/>
      <c r="I24" s="96"/>
      <c r="J24" s="96"/>
      <c r="K24" s="96"/>
      <c r="L24" s="96"/>
      <c r="M24" s="96"/>
      <c r="N24" s="96"/>
      <c r="O24" s="96"/>
      <c r="P24" s="96"/>
      <c r="Q24" s="96"/>
      <c r="R24" s="96"/>
      <c r="S24" s="97"/>
      <c r="T24" s="7"/>
      <c r="U24" s="7"/>
    </row>
    <row r="25" spans="1:21" ht="15" customHeight="1">
      <c r="A25" s="7"/>
      <c r="B25" s="7"/>
      <c r="C25" s="95"/>
      <c r="D25" s="96"/>
      <c r="E25" s="96"/>
      <c r="F25" s="96"/>
      <c r="G25" s="96"/>
      <c r="H25" s="96"/>
      <c r="I25" s="96"/>
      <c r="J25" s="96"/>
      <c r="K25" s="96"/>
      <c r="L25" s="96"/>
      <c r="M25" s="96"/>
      <c r="N25" s="96"/>
      <c r="O25" s="96"/>
      <c r="P25" s="96"/>
      <c r="Q25" s="96"/>
      <c r="R25" s="96"/>
      <c r="S25" s="97"/>
      <c r="T25" s="7"/>
      <c r="U25" s="7"/>
    </row>
    <row r="26" spans="1:21" ht="15" customHeight="1">
      <c r="A26" s="7"/>
      <c r="B26" s="7"/>
      <c r="C26" s="95"/>
      <c r="D26" s="96"/>
      <c r="E26" s="96"/>
      <c r="F26" s="96"/>
      <c r="G26" s="96"/>
      <c r="H26" s="96"/>
      <c r="I26" s="96"/>
      <c r="J26" s="96"/>
      <c r="K26" s="96"/>
      <c r="L26" s="96"/>
      <c r="M26" s="96"/>
      <c r="N26" s="96"/>
      <c r="O26" s="96"/>
      <c r="P26" s="96"/>
      <c r="Q26" s="96"/>
      <c r="R26" s="96"/>
      <c r="S26" s="97"/>
      <c r="T26" s="7"/>
      <c r="U26" s="7"/>
    </row>
    <row r="27" spans="1:21" ht="15" customHeight="1">
      <c r="A27" s="7"/>
      <c r="B27" s="7"/>
      <c r="C27" s="95"/>
      <c r="D27" s="96"/>
      <c r="E27" s="96"/>
      <c r="F27" s="96"/>
      <c r="G27" s="96"/>
      <c r="H27" s="96"/>
      <c r="I27" s="96"/>
      <c r="J27" s="96"/>
      <c r="K27" s="96"/>
      <c r="L27" s="96"/>
      <c r="M27" s="96"/>
      <c r="N27" s="96"/>
      <c r="O27" s="96"/>
      <c r="P27" s="96"/>
      <c r="Q27" s="96"/>
      <c r="R27" s="96"/>
      <c r="S27" s="97"/>
      <c r="T27" s="7"/>
      <c r="U27" s="7"/>
    </row>
    <row r="28" spans="1:21" ht="15" customHeight="1">
      <c r="A28" s="7"/>
      <c r="B28" s="7"/>
      <c r="C28" s="95"/>
      <c r="D28" s="96"/>
      <c r="E28" s="96"/>
      <c r="F28" s="96"/>
      <c r="G28" s="96"/>
      <c r="H28" s="96"/>
      <c r="I28" s="96"/>
      <c r="J28" s="96"/>
      <c r="K28" s="96"/>
      <c r="L28" s="96"/>
      <c r="M28" s="96"/>
      <c r="N28" s="96"/>
      <c r="O28" s="96"/>
      <c r="P28" s="96"/>
      <c r="Q28" s="96"/>
      <c r="R28" s="96"/>
      <c r="S28" s="97"/>
      <c r="T28" s="7"/>
      <c r="U28" s="7"/>
    </row>
    <row r="29" spans="1:21" ht="15" customHeight="1">
      <c r="A29" s="7"/>
      <c r="B29" s="7"/>
      <c r="C29" s="95"/>
      <c r="D29" s="96"/>
      <c r="E29" s="96"/>
      <c r="F29" s="96"/>
      <c r="G29" s="96"/>
      <c r="H29" s="96"/>
      <c r="I29" s="96"/>
      <c r="J29" s="96"/>
      <c r="K29" s="96"/>
      <c r="L29" s="96"/>
      <c r="M29" s="96"/>
      <c r="N29" s="96"/>
      <c r="O29" s="96"/>
      <c r="P29" s="96"/>
      <c r="Q29" s="96"/>
      <c r="R29" s="96"/>
      <c r="S29" s="97"/>
      <c r="T29" s="7"/>
      <c r="U29" s="7"/>
    </row>
    <row r="30" spans="1:21" ht="15" customHeight="1">
      <c r="A30" s="7"/>
      <c r="B30" s="7"/>
      <c r="C30" s="95"/>
      <c r="D30" s="96"/>
      <c r="E30" s="96"/>
      <c r="F30" s="96"/>
      <c r="G30" s="96"/>
      <c r="H30" s="96"/>
      <c r="I30" s="96"/>
      <c r="J30" s="96"/>
      <c r="K30" s="96"/>
      <c r="L30" s="96"/>
      <c r="M30" s="96"/>
      <c r="N30" s="96"/>
      <c r="O30" s="96"/>
      <c r="P30" s="96"/>
      <c r="Q30" s="96"/>
      <c r="R30" s="96"/>
      <c r="S30" s="97"/>
      <c r="T30" s="7"/>
      <c r="U30" s="7"/>
    </row>
    <row r="31" spans="1:21" ht="15" customHeight="1">
      <c r="A31" s="7"/>
      <c r="B31" s="7"/>
      <c r="C31" s="95"/>
      <c r="D31" s="96"/>
      <c r="E31" s="96"/>
      <c r="F31" s="96"/>
      <c r="G31" s="96"/>
      <c r="H31" s="96"/>
      <c r="I31" s="96"/>
      <c r="J31" s="96"/>
      <c r="K31" s="96"/>
      <c r="L31" s="96"/>
      <c r="M31" s="96"/>
      <c r="N31" s="96"/>
      <c r="O31" s="96"/>
      <c r="P31" s="96"/>
      <c r="Q31" s="96"/>
      <c r="R31" s="96"/>
      <c r="S31" s="97"/>
      <c r="T31" s="7"/>
      <c r="U31" s="7"/>
    </row>
    <row r="32" spans="1:21" ht="15" customHeight="1">
      <c r="A32" s="7"/>
      <c r="B32" s="7"/>
      <c r="C32" s="95"/>
      <c r="D32" s="96"/>
      <c r="E32" s="96"/>
      <c r="F32" s="96"/>
      <c r="G32" s="96"/>
      <c r="H32" s="96"/>
      <c r="I32" s="96"/>
      <c r="J32" s="96"/>
      <c r="K32" s="96"/>
      <c r="L32" s="96"/>
      <c r="M32" s="96"/>
      <c r="N32" s="96"/>
      <c r="O32" s="96"/>
      <c r="P32" s="96"/>
      <c r="Q32" s="96"/>
      <c r="R32" s="96"/>
      <c r="S32" s="97"/>
      <c r="T32" s="7"/>
      <c r="U32" s="7"/>
    </row>
    <row r="33" spans="1:21" ht="15" customHeight="1">
      <c r="A33" s="7"/>
      <c r="B33" s="7"/>
      <c r="C33" s="95"/>
      <c r="D33" s="96"/>
      <c r="E33" s="96"/>
      <c r="F33" s="96"/>
      <c r="G33" s="96"/>
      <c r="H33" s="96"/>
      <c r="I33" s="96"/>
      <c r="J33" s="96"/>
      <c r="K33" s="96"/>
      <c r="L33" s="96"/>
      <c r="M33" s="96"/>
      <c r="N33" s="96"/>
      <c r="O33" s="96"/>
      <c r="P33" s="96"/>
      <c r="Q33" s="96"/>
      <c r="R33" s="96"/>
      <c r="S33" s="97"/>
      <c r="T33" s="7"/>
      <c r="U33" s="7"/>
    </row>
    <row r="34" spans="1:21" ht="15" customHeight="1">
      <c r="A34" s="7"/>
      <c r="B34" s="7"/>
      <c r="C34" s="95"/>
      <c r="D34" s="96"/>
      <c r="E34" s="96"/>
      <c r="F34" s="96"/>
      <c r="G34" s="96"/>
      <c r="H34" s="96"/>
      <c r="I34" s="96"/>
      <c r="J34" s="96"/>
      <c r="K34" s="96"/>
      <c r="L34" s="96"/>
      <c r="M34" s="96"/>
      <c r="N34" s="96"/>
      <c r="O34" s="96"/>
      <c r="P34" s="96"/>
      <c r="Q34" s="96"/>
      <c r="R34" s="96"/>
      <c r="S34" s="97"/>
      <c r="T34" s="7"/>
      <c r="U34" s="7"/>
    </row>
    <row r="35" spans="1:21" ht="15" customHeight="1">
      <c r="A35" s="7"/>
      <c r="B35" s="7"/>
      <c r="C35" s="95"/>
      <c r="D35" s="96"/>
      <c r="E35" s="96"/>
      <c r="F35" s="96"/>
      <c r="G35" s="96"/>
      <c r="H35" s="96"/>
      <c r="I35" s="96"/>
      <c r="J35" s="96"/>
      <c r="K35" s="96"/>
      <c r="L35" s="96"/>
      <c r="M35" s="96"/>
      <c r="N35" s="96"/>
      <c r="O35" s="96"/>
      <c r="P35" s="96"/>
      <c r="Q35" s="96"/>
      <c r="R35" s="96"/>
      <c r="S35" s="97"/>
      <c r="T35" s="7"/>
      <c r="U35" s="7"/>
    </row>
    <row r="36" spans="1:21" ht="15" customHeight="1">
      <c r="A36" s="7"/>
      <c r="B36" s="7"/>
      <c r="C36" s="95"/>
      <c r="D36" s="96"/>
      <c r="E36" s="96"/>
      <c r="F36" s="96"/>
      <c r="G36" s="96"/>
      <c r="H36" s="96"/>
      <c r="I36" s="96"/>
      <c r="J36" s="96"/>
      <c r="K36" s="96"/>
      <c r="L36" s="96"/>
      <c r="M36" s="96"/>
      <c r="N36" s="96"/>
      <c r="O36" s="96"/>
      <c r="P36" s="96"/>
      <c r="Q36" s="96"/>
      <c r="R36" s="96"/>
      <c r="S36" s="97"/>
      <c r="T36" s="7"/>
      <c r="U36" s="7"/>
    </row>
    <row r="37" spans="1:21" ht="15" customHeight="1">
      <c r="A37" s="7"/>
      <c r="B37" s="7"/>
      <c r="C37" s="95"/>
      <c r="D37" s="96"/>
      <c r="E37" s="96"/>
      <c r="F37" s="96"/>
      <c r="G37" s="96"/>
      <c r="H37" s="96"/>
      <c r="I37" s="96"/>
      <c r="J37" s="96"/>
      <c r="K37" s="96"/>
      <c r="L37" s="96"/>
      <c r="M37" s="96"/>
      <c r="N37" s="96"/>
      <c r="O37" s="96"/>
      <c r="P37" s="96"/>
      <c r="Q37" s="96"/>
      <c r="R37" s="96"/>
      <c r="S37" s="97"/>
      <c r="T37" s="7"/>
      <c r="U37" s="7"/>
    </row>
    <row r="38" spans="1:21" ht="15" customHeight="1">
      <c r="A38" s="7"/>
      <c r="B38" s="7"/>
      <c r="C38" s="98"/>
      <c r="D38" s="99"/>
      <c r="E38" s="99"/>
      <c r="F38" s="99"/>
      <c r="G38" s="99"/>
      <c r="H38" s="99"/>
      <c r="I38" s="99"/>
      <c r="J38" s="99"/>
      <c r="K38" s="99"/>
      <c r="L38" s="99"/>
      <c r="M38" s="99"/>
      <c r="N38" s="99"/>
      <c r="O38" s="99"/>
      <c r="P38" s="99"/>
      <c r="Q38" s="99"/>
      <c r="R38" s="99"/>
      <c r="S38" s="100"/>
      <c r="T38" s="7"/>
      <c r="U38" s="7"/>
    </row>
    <row r="39" spans="1:21" ht="15" customHeight="1">
      <c r="A39" s="7"/>
      <c r="B39" s="7"/>
      <c r="C39" s="7"/>
      <c r="D39" s="7"/>
      <c r="E39" s="7"/>
      <c r="F39" s="7"/>
      <c r="G39" s="7"/>
      <c r="H39" s="7"/>
      <c r="I39" s="7"/>
      <c r="J39" s="7"/>
      <c r="K39" s="7"/>
      <c r="L39" s="7"/>
      <c r="M39" s="7"/>
      <c r="N39" s="7"/>
      <c r="O39" s="7"/>
      <c r="P39" s="7"/>
      <c r="Q39" s="7"/>
      <c r="R39" s="7"/>
      <c r="S39" s="7"/>
      <c r="T39" s="7"/>
      <c r="U39" s="7"/>
    </row>
  </sheetData>
  <sheetProtection algorithmName="SHA-512" hashValue="QYOxNFEOKCnJ/MXvqE5ebBoVhtAvfoBTHapEz4B/EnQfOqZwFqt9jocEoSvCXdddLb1diOlnewqUMnc/ESVHeQ==" saltValue="4a55vwVA/PxwOs0flR92n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topLeftCell="A2" workbookViewId="0">
      <selection activeCell="S9" sqref="S9:U18"/>
    </sheetView>
  </sheetViews>
  <sheetFormatPr defaultColWidth="0" defaultRowHeight="15" customHeight="1" zeroHeight="1"/>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c r="A1" s="2"/>
      <c r="B1" s="2"/>
      <c r="C1" s="2"/>
      <c r="D1" s="2"/>
      <c r="E1" s="2"/>
      <c r="F1" s="2"/>
      <c r="G1" s="5"/>
      <c r="H1" s="2"/>
      <c r="I1" s="2"/>
      <c r="J1" s="2"/>
      <c r="K1" s="2"/>
      <c r="L1" s="2"/>
      <c r="M1" s="2"/>
      <c r="N1" s="2"/>
      <c r="O1" s="2"/>
      <c r="P1" s="2"/>
      <c r="Q1" s="2"/>
      <c r="R1" s="2"/>
      <c r="S1" s="2"/>
      <c r="T1" s="2"/>
      <c r="U1" s="2"/>
      <c r="V1" s="2"/>
      <c r="W1" s="2"/>
    </row>
    <row r="2" spans="1:23" ht="15" customHeight="1">
      <c r="A2" s="2"/>
      <c r="B2" s="2"/>
      <c r="C2" s="2"/>
      <c r="D2" s="2"/>
      <c r="E2" s="2"/>
      <c r="F2" s="2"/>
      <c r="G2" s="5"/>
      <c r="H2" s="2"/>
      <c r="I2" s="2"/>
      <c r="J2" s="2"/>
      <c r="K2" s="2"/>
      <c r="L2" s="2"/>
      <c r="M2" s="2"/>
      <c r="N2" s="2"/>
      <c r="O2" s="2"/>
      <c r="P2" s="2"/>
      <c r="Q2" s="2"/>
      <c r="R2" s="2"/>
      <c r="S2" s="2"/>
      <c r="T2" s="2"/>
      <c r="U2" s="2"/>
      <c r="V2" s="2"/>
      <c r="W2" s="2"/>
    </row>
    <row r="3" spans="1:23" ht="15" customHeight="1">
      <c r="A3" s="2"/>
      <c r="B3" s="2"/>
      <c r="C3" s="2"/>
      <c r="D3" s="2"/>
      <c r="E3" s="2"/>
      <c r="F3" s="2"/>
      <c r="G3" s="5"/>
      <c r="H3" s="2"/>
      <c r="I3" s="2"/>
      <c r="J3" s="2"/>
      <c r="K3" s="2"/>
      <c r="L3" s="2"/>
      <c r="M3" s="2"/>
      <c r="N3" s="2"/>
      <c r="O3" s="2"/>
      <c r="P3" s="2"/>
      <c r="Q3" s="2"/>
      <c r="R3" s="2"/>
      <c r="S3" s="2"/>
      <c r="T3" s="2"/>
      <c r="U3" s="2"/>
      <c r="V3" s="2"/>
      <c r="W3" s="2"/>
    </row>
    <row r="4" spans="1:23" ht="15" customHeight="1">
      <c r="A4" s="2"/>
      <c r="B4" s="2"/>
      <c r="C4" s="2"/>
      <c r="D4" s="2"/>
      <c r="E4" s="2"/>
      <c r="F4" s="2"/>
      <c r="G4" s="5"/>
      <c r="H4" s="2"/>
      <c r="I4" s="2"/>
      <c r="J4" s="2"/>
      <c r="K4" s="2"/>
      <c r="L4" s="2"/>
      <c r="M4" s="2"/>
      <c r="N4" s="2"/>
      <c r="O4" s="2"/>
      <c r="P4" s="2"/>
      <c r="Q4" s="2"/>
      <c r="R4" s="2"/>
      <c r="S4" s="2"/>
      <c r="T4" s="2"/>
      <c r="U4" s="2"/>
      <c r="V4" s="2"/>
      <c r="W4" s="2"/>
    </row>
    <row r="5" spans="1:23" ht="15" customHeight="1">
      <c r="A5" s="2"/>
      <c r="B5" s="2"/>
      <c r="C5" s="2"/>
      <c r="D5" s="2"/>
      <c r="E5" s="2"/>
      <c r="F5" s="2"/>
      <c r="G5" s="5"/>
      <c r="H5" s="2"/>
      <c r="I5" s="2"/>
      <c r="J5" s="2"/>
      <c r="K5" s="2"/>
      <c r="L5" s="2"/>
      <c r="M5" s="2"/>
      <c r="N5" s="2"/>
      <c r="O5" s="2"/>
      <c r="P5" s="2"/>
      <c r="Q5" s="2"/>
      <c r="R5" s="2"/>
      <c r="S5" s="2"/>
      <c r="T5" s="2"/>
      <c r="U5" s="2"/>
      <c r="V5" s="2"/>
      <c r="W5" s="2"/>
    </row>
    <row r="6" spans="1:23" ht="15" customHeight="1">
      <c r="A6" s="2"/>
      <c r="B6" s="2"/>
      <c r="C6" s="2"/>
      <c r="D6" s="2"/>
      <c r="E6" s="2"/>
      <c r="F6" s="2"/>
      <c r="G6" s="5"/>
      <c r="H6" s="2"/>
      <c r="I6" s="2"/>
      <c r="J6" s="2"/>
      <c r="K6" s="2"/>
      <c r="L6" s="2"/>
      <c r="M6" s="2"/>
      <c r="N6" s="2"/>
      <c r="O6" s="2"/>
      <c r="P6" s="2"/>
      <c r="Q6" s="2"/>
      <c r="R6" s="2"/>
      <c r="S6" s="2"/>
      <c r="T6" s="2"/>
      <c r="U6" s="2"/>
      <c r="V6" s="2"/>
      <c r="W6" s="2"/>
    </row>
    <row r="7" spans="1:23" ht="15" customHeight="1"/>
    <row r="8" spans="1:23" ht="15" customHeight="1">
      <c r="B8" s="103" t="s">
        <v>30</v>
      </c>
      <c r="C8" s="103"/>
      <c r="D8" s="103"/>
      <c r="G8" s="35" t="s">
        <v>32</v>
      </c>
      <c r="H8" s="101" t="s">
        <v>49</v>
      </c>
      <c r="I8" s="101"/>
      <c r="J8" s="101"/>
      <c r="K8" s="101"/>
      <c r="L8" s="101"/>
      <c r="M8" s="101"/>
      <c r="N8" s="101"/>
      <c r="O8" s="101"/>
      <c r="P8" s="101"/>
      <c r="S8" s="105" t="s">
        <v>12</v>
      </c>
      <c r="T8" s="105"/>
      <c r="U8" s="105"/>
    </row>
    <row r="9" spans="1:23" ht="15" customHeight="1">
      <c r="B9" s="103"/>
      <c r="C9" s="103"/>
      <c r="D9" s="103"/>
      <c r="G9" s="35" t="s">
        <v>24</v>
      </c>
      <c r="H9" s="108">
        <v>44460</v>
      </c>
      <c r="I9" s="101"/>
      <c r="J9" s="101"/>
      <c r="K9" s="101"/>
      <c r="L9" s="101"/>
      <c r="M9" s="101"/>
      <c r="N9" s="101"/>
      <c r="O9" s="101"/>
      <c r="P9" s="101"/>
      <c r="S9" s="104"/>
      <c r="T9" s="104"/>
      <c r="U9" s="104"/>
    </row>
    <row r="10" spans="1:23" ht="15" customHeight="1">
      <c r="B10" s="103"/>
      <c r="C10" s="103"/>
      <c r="D10" s="103"/>
      <c r="G10" s="35" t="s">
        <v>3</v>
      </c>
      <c r="H10" s="101" t="s">
        <v>50</v>
      </c>
      <c r="I10" s="101"/>
      <c r="J10" s="101"/>
      <c r="K10" s="101"/>
      <c r="L10" s="101"/>
      <c r="M10" s="101"/>
      <c r="N10" s="101"/>
      <c r="O10" s="101"/>
      <c r="P10" s="101"/>
      <c r="S10" s="104"/>
      <c r="T10" s="104"/>
      <c r="U10" s="104"/>
    </row>
    <row r="11" spans="1:23" ht="15" customHeight="1">
      <c r="B11" s="103"/>
      <c r="C11" s="103"/>
      <c r="D11" s="103"/>
      <c r="G11" s="35" t="s">
        <v>44</v>
      </c>
      <c r="H11" s="109" t="s">
        <v>51</v>
      </c>
      <c r="I11" s="109"/>
      <c r="J11" s="109"/>
      <c r="K11" s="109"/>
      <c r="L11" s="109"/>
      <c r="M11" s="109"/>
      <c r="N11" s="109"/>
      <c r="O11" s="109"/>
      <c r="P11" s="109"/>
      <c r="S11" s="104"/>
      <c r="T11" s="104"/>
      <c r="U11" s="104"/>
    </row>
    <row r="12" spans="1:23" ht="15" customHeight="1">
      <c r="B12" s="103"/>
      <c r="C12" s="103"/>
      <c r="D12" s="103"/>
      <c r="G12" s="36"/>
      <c r="H12" s="36"/>
      <c r="I12" s="36"/>
      <c r="J12" s="36"/>
      <c r="K12" s="36"/>
      <c r="L12" s="36"/>
      <c r="M12" s="36"/>
      <c r="N12" s="36"/>
      <c r="O12" s="36"/>
      <c r="P12" s="36"/>
      <c r="S12" s="104"/>
      <c r="T12" s="104"/>
      <c r="U12" s="104"/>
    </row>
    <row r="13" spans="1:23" ht="15" customHeight="1">
      <c r="B13" s="103"/>
      <c r="C13" s="103"/>
      <c r="D13" s="103"/>
      <c r="G13" s="35" t="s">
        <v>5</v>
      </c>
      <c r="H13" s="101" t="s">
        <v>81</v>
      </c>
      <c r="I13" s="101"/>
      <c r="J13" s="101"/>
      <c r="K13" s="101"/>
      <c r="L13" s="101"/>
      <c r="M13" s="101"/>
      <c r="N13" s="101"/>
      <c r="O13" s="101"/>
      <c r="P13" s="101"/>
      <c r="S13" s="104"/>
      <c r="T13" s="104"/>
      <c r="U13" s="104"/>
    </row>
    <row r="14" spans="1:23" ht="15" customHeight="1">
      <c r="B14" s="103"/>
      <c r="C14" s="103"/>
      <c r="D14" s="103"/>
      <c r="G14" s="35" t="s">
        <v>6</v>
      </c>
      <c r="H14" s="101"/>
      <c r="I14" s="101"/>
      <c r="J14" s="101"/>
      <c r="K14" s="101"/>
      <c r="L14" s="101"/>
      <c r="M14" s="101"/>
      <c r="N14" s="101"/>
      <c r="O14" s="101"/>
      <c r="P14" s="101"/>
      <c r="S14" s="104"/>
      <c r="T14" s="104"/>
      <c r="U14" s="104"/>
    </row>
    <row r="15" spans="1:23" ht="15" customHeight="1">
      <c r="B15" s="103"/>
      <c r="C15" s="103"/>
      <c r="D15" s="103"/>
      <c r="G15" s="35" t="s">
        <v>7</v>
      </c>
      <c r="H15" s="101"/>
      <c r="I15" s="101"/>
      <c r="J15" s="101"/>
      <c r="K15" s="101"/>
      <c r="L15" s="101"/>
      <c r="M15" s="101"/>
      <c r="N15" s="101"/>
      <c r="O15" s="101"/>
      <c r="P15" s="101"/>
      <c r="S15" s="104"/>
      <c r="T15" s="104"/>
      <c r="U15" s="104"/>
    </row>
    <row r="16" spans="1:23" ht="15" customHeight="1">
      <c r="B16" s="103"/>
      <c r="C16" s="103"/>
      <c r="D16" s="103"/>
      <c r="G16" s="35" t="s">
        <v>8</v>
      </c>
      <c r="H16" s="101" t="s">
        <v>53</v>
      </c>
      <c r="I16" s="101"/>
      <c r="J16" s="101"/>
      <c r="K16" s="101"/>
      <c r="L16" s="101"/>
      <c r="M16" s="101"/>
      <c r="N16" s="101"/>
      <c r="O16" s="101"/>
      <c r="P16" s="101"/>
      <c r="S16" s="104"/>
      <c r="T16" s="104"/>
      <c r="U16" s="104"/>
    </row>
    <row r="17" spans="2:23" ht="15" customHeight="1">
      <c r="B17" s="103"/>
      <c r="C17" s="103"/>
      <c r="D17" s="103"/>
      <c r="G17" s="35" t="s">
        <v>9</v>
      </c>
      <c r="H17" s="102">
        <v>6712.37</v>
      </c>
      <c r="I17" s="101"/>
      <c r="J17" s="101"/>
      <c r="K17" s="101"/>
      <c r="L17" s="101"/>
      <c r="M17" s="101"/>
      <c r="N17" s="101"/>
      <c r="O17" s="101"/>
      <c r="P17" s="101"/>
      <c r="S17" s="104"/>
      <c r="T17" s="104"/>
      <c r="U17" s="104"/>
    </row>
    <row r="18" spans="2:23" ht="15" customHeight="1">
      <c r="B18" s="103"/>
      <c r="C18" s="103"/>
      <c r="D18" s="103"/>
      <c r="G18" s="35" t="s">
        <v>10</v>
      </c>
      <c r="H18" s="101">
        <v>2</v>
      </c>
      <c r="I18" s="101"/>
      <c r="J18" s="101"/>
      <c r="K18" s="101"/>
      <c r="L18" s="101"/>
      <c r="M18" s="101"/>
      <c r="N18" s="101"/>
      <c r="O18" s="101"/>
      <c r="P18" s="101"/>
      <c r="S18" s="104"/>
      <c r="T18" s="104"/>
      <c r="U18" s="104"/>
    </row>
    <row r="19" spans="2:23" ht="15" customHeight="1">
      <c r="B19" s="103"/>
      <c r="C19" s="103"/>
      <c r="D19" s="103"/>
      <c r="G19" s="36"/>
      <c r="H19" s="36"/>
      <c r="I19" s="36"/>
      <c r="J19" s="36"/>
      <c r="K19" s="36"/>
      <c r="L19" s="36"/>
      <c r="M19" s="36"/>
      <c r="N19" s="36"/>
      <c r="O19" s="36"/>
      <c r="P19" s="36"/>
    </row>
    <row r="20" spans="2:23" ht="15" customHeight="1">
      <c r="B20" s="103"/>
      <c r="C20" s="103"/>
      <c r="D20" s="103"/>
      <c r="G20" s="35" t="s">
        <v>33</v>
      </c>
      <c r="H20" s="108">
        <v>44495</v>
      </c>
      <c r="I20" s="101"/>
      <c r="J20" s="101"/>
      <c r="K20" s="101"/>
      <c r="L20" s="101"/>
      <c r="M20" s="101"/>
      <c r="N20" s="101"/>
      <c r="O20" s="101"/>
      <c r="P20" s="101"/>
    </row>
    <row r="21" spans="2:23" ht="15" customHeight="1">
      <c r="B21" s="103"/>
      <c r="C21" s="103"/>
      <c r="D21" s="103"/>
      <c r="G21" s="35" t="s">
        <v>34</v>
      </c>
      <c r="H21" s="119">
        <v>130</v>
      </c>
      <c r="I21" s="120"/>
      <c r="J21" s="120"/>
      <c r="K21" s="120"/>
      <c r="L21" s="120"/>
      <c r="M21" s="120"/>
      <c r="N21" s="120"/>
      <c r="O21" s="120"/>
      <c r="P21" s="120"/>
      <c r="T21" s="22"/>
    </row>
    <row r="22" spans="2:23" ht="15" customHeight="1">
      <c r="B22" s="103"/>
      <c r="C22" s="103"/>
      <c r="D22" s="103"/>
      <c r="G22" s="36"/>
      <c r="H22" s="36"/>
      <c r="I22" s="36"/>
      <c r="J22" s="36"/>
      <c r="K22" s="36"/>
      <c r="L22" s="36"/>
      <c r="M22" s="36"/>
      <c r="N22" s="36"/>
      <c r="O22" s="36"/>
      <c r="P22" s="36"/>
    </row>
    <row r="23" spans="2:23" ht="15" customHeight="1">
      <c r="B23" s="103"/>
      <c r="C23" s="103"/>
      <c r="D23" s="103"/>
      <c r="G23" s="35" t="s">
        <v>35</v>
      </c>
      <c r="H23" s="108">
        <v>44535</v>
      </c>
      <c r="I23" s="101"/>
      <c r="J23" s="101"/>
      <c r="K23" s="101"/>
      <c r="L23" s="101"/>
      <c r="M23" s="101"/>
      <c r="N23" s="101"/>
      <c r="O23" s="101"/>
      <c r="P23" s="101"/>
    </row>
    <row r="24" spans="2:23" ht="15" customHeight="1">
      <c r="B24" s="103"/>
      <c r="C24" s="103"/>
      <c r="D24" s="103"/>
      <c r="G24" s="35" t="s">
        <v>4</v>
      </c>
      <c r="H24" s="121"/>
      <c r="I24" s="121"/>
      <c r="J24" s="121"/>
      <c r="K24" s="121"/>
      <c r="L24" s="121"/>
      <c r="M24" s="121"/>
      <c r="N24" s="121"/>
      <c r="O24" s="121"/>
      <c r="P24" s="121"/>
    </row>
    <row r="25" spans="2:23" ht="15" customHeight="1">
      <c r="B25" s="103"/>
      <c r="C25" s="103"/>
      <c r="D25" s="103"/>
      <c r="G25" s="107" t="s">
        <v>11</v>
      </c>
      <c r="H25" s="106" t="s">
        <v>54</v>
      </c>
      <c r="I25" s="106"/>
      <c r="J25" s="106"/>
      <c r="K25" s="106"/>
      <c r="L25" s="106"/>
      <c r="M25" s="106"/>
      <c r="N25" s="106"/>
      <c r="O25" s="106"/>
      <c r="P25" s="106"/>
      <c r="R25" s="67" t="s">
        <v>31</v>
      </c>
    </row>
    <row r="26" spans="2:23" ht="15" customHeight="1">
      <c r="B26" s="103"/>
      <c r="C26" s="103"/>
      <c r="D26" s="103"/>
      <c r="G26" s="107"/>
      <c r="H26" s="106"/>
      <c r="I26" s="106"/>
      <c r="J26" s="106"/>
      <c r="K26" s="106"/>
      <c r="L26" s="106"/>
      <c r="M26" s="106"/>
      <c r="N26" s="106"/>
      <c r="O26" s="106"/>
      <c r="P26" s="106"/>
      <c r="R26" s="110" t="s">
        <v>52</v>
      </c>
      <c r="S26" s="111"/>
      <c r="T26" s="111"/>
      <c r="U26" s="112"/>
      <c r="W26" s="21"/>
    </row>
    <row r="27" spans="2:23" ht="15" customHeight="1">
      <c r="B27" s="103"/>
      <c r="C27" s="103"/>
      <c r="D27" s="103"/>
      <c r="G27" s="107"/>
      <c r="H27" s="106"/>
      <c r="I27" s="106"/>
      <c r="J27" s="106"/>
      <c r="K27" s="106"/>
      <c r="L27" s="106"/>
      <c r="M27" s="106"/>
      <c r="N27" s="106"/>
      <c r="O27" s="106"/>
      <c r="P27" s="106"/>
      <c r="R27" s="113"/>
      <c r="S27" s="114"/>
      <c r="T27" s="114"/>
      <c r="U27" s="115"/>
      <c r="W27" s="21"/>
    </row>
    <row r="28" spans="2:23" ht="15" customHeight="1">
      <c r="B28" s="103"/>
      <c r="C28" s="103"/>
      <c r="D28" s="103"/>
      <c r="G28" s="107"/>
      <c r="H28" s="106"/>
      <c r="I28" s="106"/>
      <c r="J28" s="106"/>
      <c r="K28" s="106"/>
      <c r="L28" s="106"/>
      <c r="M28" s="106"/>
      <c r="N28" s="106"/>
      <c r="O28" s="106"/>
      <c r="P28" s="106"/>
      <c r="R28" s="113"/>
      <c r="S28" s="114"/>
      <c r="T28" s="114"/>
      <c r="U28" s="115"/>
      <c r="W28" s="21"/>
    </row>
    <row r="29" spans="2:23" ht="15" customHeight="1">
      <c r="B29" s="103"/>
      <c r="C29" s="103"/>
      <c r="D29" s="103"/>
      <c r="G29" s="107"/>
      <c r="H29" s="106"/>
      <c r="I29" s="106"/>
      <c r="J29" s="106"/>
      <c r="K29" s="106"/>
      <c r="L29" s="106"/>
      <c r="M29" s="106"/>
      <c r="N29" s="106"/>
      <c r="O29" s="106"/>
      <c r="P29" s="106"/>
      <c r="R29" s="113"/>
      <c r="S29" s="114"/>
      <c r="T29" s="114"/>
      <c r="U29" s="115"/>
      <c r="W29" s="21"/>
    </row>
    <row r="30" spans="2:23" ht="15" customHeight="1">
      <c r="B30" s="103"/>
      <c r="C30" s="103"/>
      <c r="D30" s="103"/>
      <c r="G30" s="107"/>
      <c r="H30" s="106"/>
      <c r="I30" s="106"/>
      <c r="J30" s="106"/>
      <c r="K30" s="106"/>
      <c r="L30" s="106"/>
      <c r="M30" s="106"/>
      <c r="N30" s="106"/>
      <c r="O30" s="106"/>
      <c r="P30" s="106"/>
      <c r="R30" s="113"/>
      <c r="S30" s="114"/>
      <c r="T30" s="114"/>
      <c r="U30" s="115"/>
      <c r="W30" s="21"/>
    </row>
    <row r="31" spans="2:23" ht="15" customHeight="1">
      <c r="B31" s="103"/>
      <c r="C31" s="103"/>
      <c r="D31" s="103"/>
      <c r="G31" s="107"/>
      <c r="H31" s="106"/>
      <c r="I31" s="106"/>
      <c r="J31" s="106"/>
      <c r="K31" s="106"/>
      <c r="L31" s="106"/>
      <c r="M31" s="106"/>
      <c r="N31" s="106"/>
      <c r="O31" s="106"/>
      <c r="P31" s="106"/>
      <c r="R31" s="113"/>
      <c r="S31" s="114"/>
      <c r="T31" s="114"/>
      <c r="U31" s="115"/>
      <c r="W31" s="21"/>
    </row>
    <row r="32" spans="2:23" ht="15" customHeight="1">
      <c r="B32" s="103"/>
      <c r="C32" s="103"/>
      <c r="D32" s="103"/>
      <c r="G32" s="107"/>
      <c r="H32" s="106"/>
      <c r="I32" s="106"/>
      <c r="J32" s="106"/>
      <c r="K32" s="106"/>
      <c r="L32" s="106"/>
      <c r="M32" s="106"/>
      <c r="N32" s="106"/>
      <c r="O32" s="106"/>
      <c r="P32" s="106"/>
      <c r="R32" s="113"/>
      <c r="S32" s="114"/>
      <c r="T32" s="114"/>
      <c r="U32" s="115"/>
      <c r="W32" s="21"/>
    </row>
    <row r="33" spans="2:23" ht="15" customHeight="1">
      <c r="B33" s="103"/>
      <c r="C33" s="103"/>
      <c r="D33" s="103"/>
      <c r="G33" s="107"/>
      <c r="H33" s="106"/>
      <c r="I33" s="106"/>
      <c r="J33" s="106"/>
      <c r="K33" s="106"/>
      <c r="L33" s="106"/>
      <c r="M33" s="106"/>
      <c r="N33" s="106"/>
      <c r="O33" s="106"/>
      <c r="P33" s="106"/>
      <c r="R33" s="116"/>
      <c r="S33" s="117"/>
      <c r="T33" s="117"/>
      <c r="U33" s="118"/>
      <c r="W33" s="21"/>
    </row>
    <row r="34" spans="2:23" ht="15" customHeight="1"/>
  </sheetData>
  <sheetProtection algorithmName="SHA-512" hashValue="86lm3Og6rAIwewzyDiTTS8xvaXOvcy9znizymGSTFOuUNnBpoHFhJP2TtxWwwvmilVydvjoqYPePzHEJQsGfKg==" saltValue="ZG46n3HUOe5KDFO2z+8fKg=="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09/21084554/manausprev-edital.pdf" xr:uid="{DF0DAEA0-6BF0-4F41-BBAB-369CCD7DC4A2}"/>
  </hyperlinks>
  <pageMargins left="0.511811024" right="0.511811024" top="0.78740157499999996" bottom="0.78740157499999996" header="0.31496062000000002" footer="0.31496062000000002"/>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2" sqref="F12"/>
    </sheetView>
  </sheetViews>
  <sheetFormatPr defaultColWidth="0" defaultRowHeight="15" customHeight="1" zeroHeight="1"/>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row r="8" spans="1:27" ht="15" customHeight="1">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c r="E9" s="124"/>
      <c r="F9" s="125"/>
      <c r="G9" s="10"/>
      <c r="H9" s="130"/>
      <c r="I9" s="130"/>
      <c r="J9" s="130"/>
      <c r="K9" s="10"/>
      <c r="L9" s="130"/>
      <c r="M9" s="130"/>
      <c r="N9" s="130"/>
      <c r="O9" s="130"/>
      <c r="P9" s="10"/>
      <c r="Q9" s="130"/>
      <c r="R9" s="130"/>
      <c r="S9" s="130"/>
      <c r="T9" s="10"/>
      <c r="U9" s="130"/>
      <c r="V9" s="130"/>
      <c r="W9" s="130"/>
      <c r="Y9" s="129"/>
      <c r="Z9" s="129"/>
    </row>
    <row r="10" spans="1:27" ht="23.1" customHeight="1">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 si="0">IF(ISNUMBER(R12/Q12),R12/Q12,"")</f>
        <v/>
      </c>
      <c r="T12" s="43"/>
      <c r="U12" s="53" t="str">
        <f>'D2'!$U$74</f>
        <v/>
      </c>
      <c r="V12" s="53" t="str">
        <f>'D2'!$V$74</f>
        <v/>
      </c>
      <c r="W12" s="52" t="str">
        <f t="shared" ref="W12" si="1">IF(ISNUMBER(V12/U12),V12/U12,"")</f>
        <v/>
      </c>
      <c r="Y12" s="129"/>
      <c r="Z12" s="129"/>
    </row>
    <row r="13" spans="1:27">
      <c r="E13" s="47">
        <v>3</v>
      </c>
      <c r="F13" s="59"/>
      <c r="G13" s="48"/>
      <c r="H13" s="49"/>
      <c r="I13" s="49"/>
      <c r="J13" s="49"/>
      <c r="K13" s="43"/>
      <c r="L13" s="49"/>
      <c r="M13" s="49"/>
      <c r="N13" s="49"/>
      <c r="O13" s="49"/>
      <c r="P13" s="43"/>
      <c r="Q13" s="50"/>
      <c r="R13" s="50"/>
      <c r="S13" s="49"/>
      <c r="T13" s="43"/>
      <c r="U13" s="50"/>
      <c r="V13" s="50"/>
      <c r="W13" s="49"/>
      <c r="Y13" s="129"/>
      <c r="Z13" s="129"/>
    </row>
    <row r="14" spans="1:27">
      <c r="E14" s="51">
        <v>4</v>
      </c>
      <c r="F14" s="60"/>
      <c r="G14" s="48"/>
      <c r="H14" s="52"/>
      <c r="I14" s="52"/>
      <c r="J14" s="52"/>
      <c r="K14" s="43"/>
      <c r="L14" s="52"/>
      <c r="M14" s="52"/>
      <c r="N14" s="52"/>
      <c r="O14" s="52"/>
      <c r="P14" s="43"/>
      <c r="Q14" s="53"/>
      <c r="R14" s="53"/>
      <c r="S14" s="52"/>
      <c r="T14" s="43"/>
      <c r="U14" s="53"/>
      <c r="V14" s="53"/>
      <c r="W14" s="52"/>
      <c r="Y14" s="129"/>
      <c r="Z14" s="129"/>
    </row>
    <row r="15" spans="1:27">
      <c r="E15" s="47">
        <v>5</v>
      </c>
      <c r="F15" s="59"/>
      <c r="G15" s="48"/>
      <c r="H15" s="49"/>
      <c r="I15" s="49"/>
      <c r="J15" s="49"/>
      <c r="K15" s="43"/>
      <c r="L15" s="49"/>
      <c r="M15" s="49"/>
      <c r="N15" s="49"/>
      <c r="O15" s="49"/>
      <c r="P15" s="43"/>
      <c r="Q15" s="50"/>
      <c r="R15" s="50"/>
      <c r="S15" s="49"/>
      <c r="T15" s="43"/>
      <c r="U15" s="50"/>
      <c r="V15" s="50"/>
      <c r="W15" s="49"/>
      <c r="Y15" s="129"/>
      <c r="Z15" s="129"/>
    </row>
    <row r="16" spans="1:27">
      <c r="E16" s="51">
        <v>6</v>
      </c>
      <c r="F16" s="60"/>
      <c r="G16" s="48"/>
      <c r="H16" s="52"/>
      <c r="I16" s="52"/>
      <c r="J16" s="52"/>
      <c r="K16" s="43"/>
      <c r="L16" s="52"/>
      <c r="M16" s="52"/>
      <c r="N16" s="52"/>
      <c r="O16" s="52"/>
      <c r="P16" s="43"/>
      <c r="Q16" s="53"/>
      <c r="R16" s="53"/>
      <c r="S16" s="52"/>
      <c r="T16" s="43"/>
      <c r="U16" s="53"/>
      <c r="V16" s="53"/>
      <c r="W16" s="52"/>
      <c r="Y16" s="129"/>
      <c r="Z16" s="129"/>
    </row>
    <row r="17" spans="5:26">
      <c r="E17" s="47">
        <v>7</v>
      </c>
      <c r="F17" s="59"/>
      <c r="G17" s="48"/>
      <c r="H17" s="49"/>
      <c r="I17" s="49"/>
      <c r="J17" s="49"/>
      <c r="K17" s="43"/>
      <c r="L17" s="49"/>
      <c r="M17" s="49"/>
      <c r="N17" s="49"/>
      <c r="O17" s="49"/>
      <c r="P17" s="43"/>
      <c r="Q17" s="50"/>
      <c r="R17" s="50"/>
      <c r="S17" s="49"/>
      <c r="T17" s="43"/>
      <c r="U17" s="50"/>
      <c r="V17" s="50"/>
      <c r="W17" s="49"/>
      <c r="Y17" s="129"/>
      <c r="Z17" s="129"/>
    </row>
    <row r="18" spans="5:26">
      <c r="E18" s="51">
        <v>8</v>
      </c>
      <c r="F18" s="60"/>
      <c r="G18" s="48"/>
      <c r="H18" s="52"/>
      <c r="I18" s="52"/>
      <c r="J18" s="52"/>
      <c r="K18" s="43"/>
      <c r="L18" s="52"/>
      <c r="M18" s="52"/>
      <c r="N18" s="52"/>
      <c r="O18" s="52"/>
      <c r="P18" s="43"/>
      <c r="Q18" s="53"/>
      <c r="R18" s="53"/>
      <c r="S18" s="52"/>
      <c r="T18" s="43"/>
      <c r="U18" s="53"/>
      <c r="V18" s="53"/>
      <c r="W18" s="52"/>
      <c r="Y18" s="129"/>
      <c r="Z18" s="129"/>
    </row>
    <row r="19" spans="5:26">
      <c r="E19" s="47">
        <v>9</v>
      </c>
      <c r="F19" s="59"/>
      <c r="G19" s="48"/>
      <c r="H19" s="49"/>
      <c r="I19" s="49"/>
      <c r="J19" s="49"/>
      <c r="K19" s="43"/>
      <c r="L19" s="49"/>
      <c r="M19" s="49"/>
      <c r="N19" s="49"/>
      <c r="O19" s="49"/>
      <c r="P19" s="43"/>
      <c r="Q19" s="50"/>
      <c r="R19" s="50"/>
      <c r="S19" s="49"/>
      <c r="T19" s="43"/>
      <c r="U19" s="50"/>
      <c r="V19" s="50"/>
      <c r="W19" s="49"/>
      <c r="Y19" s="129"/>
      <c r="Z19" s="129"/>
    </row>
    <row r="20" spans="5:26">
      <c r="E20" s="51">
        <v>10</v>
      </c>
      <c r="F20" s="60"/>
      <c r="G20" s="48"/>
      <c r="H20" s="52"/>
      <c r="I20" s="52"/>
      <c r="J20" s="52"/>
      <c r="K20" s="43"/>
      <c r="L20" s="52"/>
      <c r="M20" s="52"/>
      <c r="N20" s="52"/>
      <c r="O20" s="52"/>
      <c r="P20" s="43"/>
      <c r="Q20" s="53"/>
      <c r="R20" s="53"/>
      <c r="S20" s="52"/>
      <c r="T20" s="43"/>
      <c r="U20" s="53"/>
      <c r="V20" s="53"/>
      <c r="W20" s="52"/>
      <c r="Y20" s="129"/>
      <c r="Z20" s="129"/>
    </row>
    <row r="21" spans="5:26">
      <c r="E21" s="47">
        <v>11</v>
      </c>
      <c r="F21" s="59"/>
      <c r="G21" s="48"/>
      <c r="H21" s="49"/>
      <c r="I21" s="49"/>
      <c r="J21" s="49"/>
      <c r="K21" s="43"/>
      <c r="L21" s="49"/>
      <c r="M21" s="49"/>
      <c r="N21" s="49"/>
      <c r="O21" s="49"/>
      <c r="P21" s="43"/>
      <c r="Q21" s="50"/>
      <c r="R21" s="50"/>
      <c r="S21" s="49"/>
      <c r="T21" s="43"/>
      <c r="U21" s="50"/>
      <c r="V21" s="50"/>
      <c r="W21" s="49"/>
    </row>
    <row r="22" spans="5:26">
      <c r="E22" s="51">
        <v>12</v>
      </c>
      <c r="F22" s="60"/>
      <c r="G22" s="48"/>
      <c r="H22" s="52"/>
      <c r="I22" s="52"/>
      <c r="J22" s="52"/>
      <c r="K22" s="43"/>
      <c r="L22" s="52"/>
      <c r="M22" s="52"/>
      <c r="N22" s="52"/>
      <c r="O22" s="52"/>
      <c r="P22" s="43"/>
      <c r="Q22" s="53"/>
      <c r="R22" s="53"/>
      <c r="S22" s="52"/>
      <c r="T22" s="43"/>
      <c r="U22" s="53"/>
      <c r="V22" s="53"/>
      <c r="W22" s="52"/>
    </row>
    <row r="23" spans="5:26">
      <c r="E23" s="47">
        <v>13</v>
      </c>
      <c r="F23" s="59"/>
      <c r="G23" s="48"/>
      <c r="H23" s="49"/>
      <c r="I23" s="49"/>
      <c r="J23" s="49"/>
      <c r="K23" s="43"/>
      <c r="L23" s="49"/>
      <c r="M23" s="49"/>
      <c r="N23" s="49"/>
      <c r="O23" s="49"/>
      <c r="P23" s="43"/>
      <c r="Q23" s="50"/>
      <c r="R23" s="50"/>
      <c r="S23" s="49"/>
      <c r="T23" s="43"/>
      <c r="U23" s="50"/>
      <c r="V23" s="50"/>
      <c r="W23" s="49"/>
    </row>
    <row r="24" spans="5:26">
      <c r="E24" s="51">
        <v>14</v>
      </c>
      <c r="F24" s="60"/>
      <c r="G24" s="48"/>
      <c r="H24" s="52"/>
      <c r="I24" s="52"/>
      <c r="J24" s="52"/>
      <c r="K24" s="43"/>
      <c r="L24" s="52"/>
      <c r="M24" s="52"/>
      <c r="N24" s="52"/>
      <c r="O24" s="52"/>
      <c r="P24" s="43"/>
      <c r="Q24" s="53"/>
      <c r="R24" s="53"/>
      <c r="S24" s="52"/>
      <c r="T24" s="43"/>
      <c r="U24" s="53"/>
      <c r="V24" s="53"/>
      <c r="W24" s="52"/>
    </row>
    <row r="25" spans="5:26">
      <c r="E25" s="47">
        <v>15</v>
      </c>
      <c r="F25" s="59"/>
      <c r="G25" s="48"/>
      <c r="H25" s="49"/>
      <c r="I25" s="49"/>
      <c r="J25" s="49"/>
      <c r="K25" s="43"/>
      <c r="L25" s="49"/>
      <c r="M25" s="49"/>
      <c r="N25" s="49"/>
      <c r="O25" s="49"/>
      <c r="P25" s="43"/>
      <c r="Q25" s="50"/>
      <c r="R25" s="50"/>
      <c r="S25" s="49"/>
      <c r="T25" s="43"/>
      <c r="U25" s="50"/>
      <c r="V25" s="50"/>
      <c r="W25" s="49"/>
    </row>
    <row r="26" spans="5:26">
      <c r="E26" s="51">
        <v>16</v>
      </c>
      <c r="F26" s="61"/>
      <c r="G26" s="48"/>
      <c r="H26" s="52"/>
      <c r="I26" s="52"/>
      <c r="J26" s="52"/>
      <c r="K26" s="43"/>
      <c r="L26" s="52"/>
      <c r="M26" s="52"/>
      <c r="N26" s="52"/>
      <c r="O26" s="52"/>
      <c r="P26" s="43"/>
      <c r="Q26" s="53"/>
      <c r="R26" s="53"/>
      <c r="S26" s="52"/>
      <c r="T26" s="43"/>
      <c r="U26" s="53"/>
      <c r="V26" s="53"/>
      <c r="W26" s="52"/>
    </row>
    <row r="27" spans="5:26">
      <c r="E27" s="47">
        <v>17</v>
      </c>
      <c r="F27" s="62"/>
      <c r="G27" s="48"/>
      <c r="H27" s="49"/>
      <c r="I27" s="49"/>
      <c r="J27" s="49"/>
      <c r="K27" s="43"/>
      <c r="L27" s="49"/>
      <c r="M27" s="49"/>
      <c r="N27" s="49"/>
      <c r="O27" s="49"/>
      <c r="P27" s="43"/>
      <c r="Q27" s="50"/>
      <c r="R27" s="50"/>
      <c r="S27" s="49"/>
      <c r="T27" s="43"/>
      <c r="U27" s="50"/>
      <c r="V27" s="50"/>
      <c r="W27" s="49"/>
    </row>
    <row r="28" spans="5:26">
      <c r="E28" s="51">
        <v>18</v>
      </c>
      <c r="F28" s="61"/>
      <c r="G28" s="48"/>
      <c r="H28" s="52"/>
      <c r="I28" s="52"/>
      <c r="J28" s="52"/>
      <c r="K28" s="43"/>
      <c r="L28" s="52"/>
      <c r="M28" s="52"/>
      <c r="N28" s="52"/>
      <c r="O28" s="52"/>
      <c r="P28" s="43"/>
      <c r="Q28" s="53"/>
      <c r="R28" s="53"/>
      <c r="S28" s="52"/>
      <c r="T28" s="43"/>
      <c r="U28" s="53"/>
      <c r="V28" s="53"/>
      <c r="W28" s="52"/>
    </row>
    <row r="29" spans="5:26">
      <c r="E29" s="47">
        <v>19</v>
      </c>
      <c r="F29" s="62"/>
      <c r="G29" s="48"/>
      <c r="H29" s="49"/>
      <c r="I29" s="49"/>
      <c r="J29" s="49"/>
      <c r="K29" s="43"/>
      <c r="L29" s="49"/>
      <c r="M29" s="49"/>
      <c r="N29" s="49"/>
      <c r="O29" s="49"/>
      <c r="P29" s="43"/>
      <c r="Q29" s="50"/>
      <c r="R29" s="50"/>
      <c r="S29" s="49"/>
      <c r="T29" s="43"/>
      <c r="U29" s="50"/>
      <c r="V29" s="50"/>
      <c r="W29" s="49"/>
    </row>
    <row r="30" spans="5:26">
      <c r="E30" s="51">
        <v>20</v>
      </c>
      <c r="F30" s="61"/>
      <c r="G30" s="48"/>
      <c r="H30" s="52"/>
      <c r="I30" s="52"/>
      <c r="J30" s="52"/>
      <c r="K30" s="43"/>
      <c r="L30" s="52"/>
      <c r="M30" s="52"/>
      <c r="N30" s="52"/>
      <c r="O30" s="52"/>
      <c r="P30" s="43"/>
      <c r="Q30" s="53"/>
      <c r="R30" s="53"/>
      <c r="S30" s="52"/>
      <c r="T30" s="43"/>
      <c r="U30" s="53"/>
      <c r="V30" s="53"/>
      <c r="W30" s="52"/>
    </row>
    <row r="31" spans="5:26">
      <c r="E31" s="47">
        <v>21</v>
      </c>
      <c r="F31" s="62"/>
      <c r="G31" s="48"/>
      <c r="H31" s="49"/>
      <c r="I31" s="49"/>
      <c r="J31" s="49"/>
      <c r="K31" s="43"/>
      <c r="L31" s="49"/>
      <c r="M31" s="49"/>
      <c r="N31" s="49"/>
      <c r="O31" s="49"/>
      <c r="P31" s="43"/>
      <c r="Q31" s="50"/>
      <c r="R31" s="50"/>
      <c r="S31" s="49"/>
      <c r="T31" s="43"/>
      <c r="U31" s="50"/>
      <c r="V31" s="50"/>
      <c r="W31" s="49"/>
    </row>
    <row r="32" spans="5:26">
      <c r="E32" s="51">
        <v>22</v>
      </c>
      <c r="F32" s="61"/>
      <c r="G32" s="48"/>
      <c r="H32" s="52"/>
      <c r="I32" s="52"/>
      <c r="J32" s="52"/>
      <c r="K32" s="43"/>
      <c r="L32" s="52"/>
      <c r="M32" s="52"/>
      <c r="N32" s="52"/>
      <c r="O32" s="52"/>
      <c r="P32" s="43"/>
      <c r="Q32" s="53"/>
      <c r="R32" s="53"/>
      <c r="S32" s="52"/>
      <c r="T32" s="43"/>
      <c r="U32" s="53"/>
      <c r="V32" s="53"/>
      <c r="W32" s="52"/>
    </row>
    <row r="33" spans="5:23">
      <c r="E33" s="47">
        <v>23</v>
      </c>
      <c r="F33" s="62"/>
      <c r="G33" s="48"/>
      <c r="H33" s="49"/>
      <c r="I33" s="49"/>
      <c r="J33" s="49"/>
      <c r="K33" s="43"/>
      <c r="L33" s="49"/>
      <c r="M33" s="49"/>
      <c r="N33" s="49"/>
      <c r="O33" s="49"/>
      <c r="P33" s="43"/>
      <c r="Q33" s="50"/>
      <c r="R33" s="50"/>
      <c r="S33" s="49"/>
      <c r="T33" s="43"/>
      <c r="U33" s="50"/>
      <c r="V33" s="50"/>
      <c r="W33" s="49"/>
    </row>
    <row r="34" spans="5:23">
      <c r="E34" s="51">
        <v>24</v>
      </c>
      <c r="F34" s="61"/>
      <c r="G34" s="48"/>
      <c r="H34" s="52"/>
      <c r="I34" s="52"/>
      <c r="J34" s="52"/>
      <c r="K34" s="43"/>
      <c r="L34" s="52"/>
      <c r="M34" s="52"/>
      <c r="N34" s="52"/>
      <c r="O34" s="52"/>
      <c r="P34" s="43"/>
      <c r="Q34" s="53"/>
      <c r="R34" s="53"/>
      <c r="S34" s="52"/>
      <c r="T34" s="43"/>
      <c r="U34" s="53"/>
      <c r="V34" s="53"/>
      <c r="W34" s="52"/>
    </row>
    <row r="35" spans="5:23">
      <c r="E35" s="47">
        <v>25</v>
      </c>
      <c r="F35" s="62"/>
      <c r="G35" s="48"/>
      <c r="H35" s="49"/>
      <c r="I35" s="49"/>
      <c r="J35" s="49"/>
      <c r="K35" s="43"/>
      <c r="L35" s="49"/>
      <c r="M35" s="49"/>
      <c r="N35" s="49"/>
      <c r="O35" s="49"/>
      <c r="P35" s="43"/>
      <c r="Q35" s="50"/>
      <c r="R35" s="50"/>
      <c r="S35" s="49"/>
      <c r="T35" s="43"/>
      <c r="U35" s="50"/>
      <c r="V35" s="50"/>
      <c r="W35" s="49"/>
    </row>
    <row r="36" spans="5:23">
      <c r="E36" s="51">
        <v>26</v>
      </c>
      <c r="F36" s="61"/>
      <c r="G36" s="48"/>
      <c r="H36" s="52"/>
      <c r="I36" s="52"/>
      <c r="J36" s="52"/>
      <c r="K36" s="43"/>
      <c r="L36" s="52"/>
      <c r="M36" s="52"/>
      <c r="N36" s="52"/>
      <c r="O36" s="52"/>
      <c r="P36" s="43"/>
      <c r="Q36" s="53"/>
      <c r="R36" s="53"/>
      <c r="S36" s="52"/>
      <c r="T36" s="43"/>
      <c r="U36" s="53"/>
      <c r="V36" s="53"/>
      <c r="W36" s="52"/>
    </row>
    <row r="37" spans="5:23">
      <c r="E37" s="47">
        <v>27</v>
      </c>
      <c r="F37" s="62"/>
      <c r="G37" s="48"/>
      <c r="H37" s="49"/>
      <c r="I37" s="49"/>
      <c r="J37" s="49"/>
      <c r="K37" s="43"/>
      <c r="L37" s="49"/>
      <c r="M37" s="49"/>
      <c r="N37" s="49"/>
      <c r="O37" s="49"/>
      <c r="P37" s="43"/>
      <c r="Q37" s="50"/>
      <c r="R37" s="50"/>
      <c r="S37" s="49"/>
      <c r="T37" s="43"/>
      <c r="U37" s="50"/>
      <c r="V37" s="50"/>
      <c r="W37" s="49"/>
    </row>
    <row r="38" spans="5:23">
      <c r="E38" s="51">
        <v>28</v>
      </c>
      <c r="F38" s="61"/>
      <c r="G38" s="48"/>
      <c r="H38" s="52"/>
      <c r="I38" s="52"/>
      <c r="J38" s="52"/>
      <c r="K38" s="43"/>
      <c r="L38" s="52"/>
      <c r="M38" s="52"/>
      <c r="N38" s="52"/>
      <c r="O38" s="52"/>
      <c r="P38" s="43"/>
      <c r="Q38" s="53"/>
      <c r="R38" s="53"/>
      <c r="S38" s="52"/>
      <c r="T38" s="43"/>
      <c r="U38" s="53"/>
      <c r="V38" s="53"/>
      <c r="W38" s="52"/>
    </row>
    <row r="39" spans="5:23">
      <c r="E39" s="47">
        <v>29</v>
      </c>
      <c r="F39" s="62"/>
      <c r="G39" s="48"/>
      <c r="H39" s="49"/>
      <c r="I39" s="49"/>
      <c r="J39" s="49"/>
      <c r="K39" s="43"/>
      <c r="L39" s="49"/>
      <c r="M39" s="49"/>
      <c r="N39" s="49"/>
      <c r="O39" s="49"/>
      <c r="P39" s="43"/>
      <c r="Q39" s="50"/>
      <c r="R39" s="50"/>
      <c r="S39" s="49"/>
      <c r="T39" s="43"/>
      <c r="U39" s="50"/>
      <c r="V39" s="50"/>
      <c r="W39" s="49"/>
    </row>
    <row r="40" spans="5:23">
      <c r="E40" s="51">
        <v>30</v>
      </c>
      <c r="F40" s="61"/>
      <c r="G40" s="48"/>
      <c r="H40" s="52"/>
      <c r="I40" s="52"/>
      <c r="J40" s="52"/>
      <c r="K40" s="43"/>
      <c r="L40" s="52"/>
      <c r="M40" s="52"/>
      <c r="N40" s="52"/>
      <c r="O40" s="52"/>
      <c r="P40" s="43"/>
      <c r="Q40" s="53"/>
      <c r="R40" s="53"/>
      <c r="S40" s="52"/>
      <c r="T40" s="43"/>
      <c r="U40" s="53"/>
      <c r="V40" s="53"/>
      <c r="W40" s="52"/>
    </row>
    <row r="41" spans="5:23" ht="15" customHeight="1">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sheetData>
  <sheetProtection algorithmName="SHA-512" hashValue="5Ll5YKWWQtSsIT6fFNE8MwV8sFuH/5tJZuzg9agQZz5a/nK7ZdGOh9ZKDlhScbyRI6g1quFSYp+6+93+IoxEdg==" saltValue="bYbaW9GBf4nocJR24Vnm1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2" priority="13" operator="equal">
      <formula>"A"</formula>
    </cfRule>
    <cfRule type="cellIs" dxfId="41" priority="14" operator="equal">
      <formula>"U"</formula>
    </cfRule>
    <cfRule type="cellIs" dxfId="40" priority="15" operator="equal">
      <formula>"OK"</formula>
    </cfRule>
  </conditionalFormatting>
  <conditionalFormatting sqref="L10:O10 H13:I13 H17:I17 H21:I21 H25:I25">
    <cfRule type="cellIs" dxfId="39" priority="22" operator="equal">
      <formula>"A"</formula>
    </cfRule>
    <cfRule type="cellIs" dxfId="38" priority="23" operator="equal">
      <formula>"U"</formula>
    </cfRule>
    <cfRule type="cellIs" dxfId="37" priority="24" operator="equal">
      <formula>"OK"</formula>
    </cfRule>
  </conditionalFormatting>
  <conditionalFormatting sqref="L9:O9">
    <cfRule type="cellIs" dxfId="36" priority="25" operator="equal">
      <formula>"A"</formula>
    </cfRule>
    <cfRule type="cellIs" dxfId="35" priority="26" operator="equal">
      <formula>"U"</formula>
    </cfRule>
    <cfRule type="cellIs" dxfId="34" priority="27" operator="equal">
      <formula>"OK"</formula>
    </cfRule>
  </conditionalFormatting>
  <conditionalFormatting sqref="J13 J17 J21 J25">
    <cfRule type="cellIs" dxfId="33" priority="19" operator="equal">
      <formula>"A"</formula>
    </cfRule>
    <cfRule type="cellIs" dxfId="32" priority="20" operator="equal">
      <formula>"U"</formula>
    </cfRule>
    <cfRule type="cellIs" dxfId="31" priority="21" operator="equal">
      <formula>"OK"</formula>
    </cfRule>
  </conditionalFormatting>
  <conditionalFormatting sqref="L11:O11 L13:N13 L17:N17 L21:N21 L25:N25 L15:O15 L19:O19 L23:O23">
    <cfRule type="cellIs" dxfId="30" priority="16" operator="equal">
      <formula>"A"</formula>
    </cfRule>
    <cfRule type="cellIs" dxfId="29" priority="17" operator="equal">
      <formula>"U"</formula>
    </cfRule>
    <cfRule type="cellIs" dxfId="28" priority="18" operator="equal">
      <formula>"OK"</formula>
    </cfRule>
  </conditionalFormatting>
  <conditionalFormatting sqref="O27 O29 O31 O33 O35 O37 O39">
    <cfRule type="cellIs" dxfId="27" priority="1" operator="equal">
      <formula>"A"</formula>
    </cfRule>
    <cfRule type="cellIs" dxfId="26" priority="2" operator="equal">
      <formula>"U"</formula>
    </cfRule>
    <cfRule type="cellIs" dxfId="25" priority="3" operator="equal">
      <formula>"OK"</formula>
    </cfRule>
  </conditionalFormatting>
  <conditionalFormatting sqref="H27:I27 H29:I29 H31:I31 H33:I33 H35:I35 H37:I37 H39:I39">
    <cfRule type="cellIs" dxfId="24" priority="10" operator="equal">
      <formula>"A"</formula>
    </cfRule>
    <cfRule type="cellIs" dxfId="23" priority="11" operator="equal">
      <formula>"U"</formula>
    </cfRule>
    <cfRule type="cellIs" dxfId="22" priority="12" operator="equal">
      <formula>"OK"</formula>
    </cfRule>
  </conditionalFormatting>
  <conditionalFormatting sqref="J27 J29 J31 J33 J35 J37 J39">
    <cfRule type="cellIs" dxfId="21" priority="7" operator="equal">
      <formula>"A"</formula>
    </cfRule>
    <cfRule type="cellIs" dxfId="20" priority="8" operator="equal">
      <formula>"U"</formula>
    </cfRule>
    <cfRule type="cellIs" dxfId="19" priority="9" operator="equal">
      <formula>"OK"</formula>
    </cfRule>
  </conditionalFormatting>
  <conditionalFormatting sqref="L27:N27 L29:N29 L31:N31 L33:N33 L35:N35 L37:N37 L39:N39">
    <cfRule type="cellIs" dxfId="18" priority="4" operator="equal">
      <formula>"A"</formula>
    </cfRule>
    <cfRule type="cellIs" dxfId="17" priority="5" operator="equal">
      <formula>"U"</formula>
    </cfRule>
    <cfRule type="cellIs" dxfId="16" priority="6" operator="equal">
      <formula>"OK"</formula>
    </cfRule>
  </conditionalFormatting>
  <hyperlinks>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cols>
    <col min="1" max="21" width="9.140625" style="33" customWidth="1"/>
    <col min="22" max="22" width="0" style="34" hidden="1" customWidth="1"/>
    <col min="23" max="16384" width="9.140625" style="34" hidden="1"/>
  </cols>
  <sheetData>
    <row r="1" spans="1:22" ht="15" customHeight="1">
      <c r="A1" s="34"/>
      <c r="B1" s="34"/>
      <c r="C1" s="34"/>
      <c r="D1" s="34"/>
      <c r="E1" s="34"/>
      <c r="F1" s="34"/>
      <c r="G1" s="34"/>
      <c r="H1" s="34"/>
      <c r="I1" s="34"/>
      <c r="J1" s="34"/>
      <c r="K1" s="34"/>
      <c r="L1" s="34"/>
      <c r="M1" s="34"/>
      <c r="N1" s="34"/>
      <c r="O1" s="34"/>
      <c r="P1" s="34"/>
      <c r="Q1" s="34"/>
      <c r="R1" s="34"/>
      <c r="S1" s="34"/>
      <c r="T1" s="34"/>
      <c r="U1" s="34"/>
    </row>
    <row r="2" spans="1:22" ht="15" customHeight="1">
      <c r="A2" s="34"/>
      <c r="B2" s="34"/>
      <c r="C2" s="34"/>
      <c r="D2" s="34"/>
      <c r="E2" s="34"/>
      <c r="F2" s="34"/>
      <c r="G2" s="34"/>
      <c r="H2" s="34"/>
      <c r="I2" s="34"/>
      <c r="J2" s="34"/>
      <c r="K2" s="34"/>
      <c r="L2" s="34"/>
      <c r="M2" s="34"/>
      <c r="N2" s="34"/>
      <c r="O2" s="34"/>
      <c r="P2" s="34"/>
      <c r="Q2" s="34"/>
      <c r="R2" s="34"/>
      <c r="S2" s="34"/>
      <c r="T2" s="34"/>
      <c r="U2" s="34"/>
    </row>
    <row r="3" spans="1:22" ht="15" customHeight="1">
      <c r="A3" s="34"/>
      <c r="B3" s="34"/>
      <c r="C3" s="34"/>
      <c r="D3" s="34"/>
      <c r="E3" s="34"/>
      <c r="F3" s="34"/>
      <c r="G3" s="34"/>
      <c r="H3" s="34"/>
      <c r="I3" s="34"/>
      <c r="J3" s="34"/>
      <c r="K3" s="34"/>
      <c r="L3" s="34"/>
      <c r="M3" s="34"/>
      <c r="N3" s="34"/>
      <c r="O3" s="34"/>
      <c r="P3" s="34"/>
      <c r="Q3" s="34"/>
      <c r="R3" s="34"/>
      <c r="S3" s="34"/>
      <c r="T3" s="34"/>
      <c r="U3" s="34"/>
    </row>
    <row r="4" spans="1:22" ht="15" customHeight="1">
      <c r="A4" s="34"/>
      <c r="B4" s="34"/>
      <c r="C4" s="34"/>
      <c r="D4" s="34"/>
      <c r="E4" s="34"/>
      <c r="F4" s="34"/>
      <c r="G4" s="34"/>
      <c r="H4" s="34"/>
      <c r="I4" s="34"/>
      <c r="J4" s="34"/>
      <c r="K4" s="34"/>
      <c r="L4" s="34"/>
      <c r="M4" s="34"/>
      <c r="N4" s="34"/>
      <c r="O4" s="34"/>
      <c r="P4" s="34"/>
      <c r="Q4" s="34"/>
      <c r="R4" s="34"/>
      <c r="S4" s="34"/>
      <c r="T4" s="34"/>
      <c r="U4" s="34"/>
    </row>
    <row r="5" spans="1:22" ht="15" customHeight="1">
      <c r="A5" s="34"/>
      <c r="B5" s="34"/>
      <c r="C5" s="34"/>
      <c r="D5" s="34"/>
      <c r="E5" s="34"/>
      <c r="F5" s="34"/>
      <c r="G5" s="34"/>
      <c r="H5" s="34"/>
      <c r="I5" s="34"/>
      <c r="J5" s="34"/>
      <c r="K5" s="34"/>
      <c r="L5" s="34"/>
      <c r="M5" s="34"/>
      <c r="N5" s="34"/>
      <c r="O5" s="34"/>
      <c r="P5" s="34"/>
      <c r="Q5" s="34"/>
      <c r="R5" s="34"/>
      <c r="S5" s="34"/>
      <c r="T5" s="34"/>
      <c r="U5" s="34"/>
    </row>
    <row r="6" spans="1:22" ht="15" customHeight="1">
      <c r="A6" s="34"/>
      <c r="B6" s="34"/>
      <c r="C6" s="34"/>
      <c r="D6" s="34"/>
      <c r="E6" s="34"/>
      <c r="F6" s="34"/>
      <c r="G6" s="34"/>
      <c r="H6" s="34"/>
      <c r="I6" s="34"/>
      <c r="J6" s="34"/>
      <c r="K6" s="34"/>
      <c r="L6" s="34"/>
      <c r="M6" s="34"/>
      <c r="N6" s="34"/>
      <c r="O6" s="34"/>
      <c r="P6" s="34"/>
      <c r="Q6" s="34"/>
      <c r="R6" s="34"/>
      <c r="S6" s="34"/>
      <c r="T6" s="34"/>
      <c r="U6" s="34"/>
    </row>
    <row r="7" spans="1:22" ht="15" customHeight="1">
      <c r="A7" s="37"/>
      <c r="B7" s="37"/>
      <c r="C7" s="37"/>
      <c r="D7" s="37"/>
      <c r="E7" s="37"/>
      <c r="F7" s="37"/>
      <c r="G7" s="37"/>
      <c r="H7" s="37"/>
      <c r="I7" s="37"/>
      <c r="J7" s="37"/>
      <c r="K7" s="37"/>
      <c r="L7" s="37"/>
      <c r="M7" s="37"/>
      <c r="N7" s="37"/>
      <c r="O7" s="37"/>
      <c r="P7" s="37"/>
      <c r="Q7" s="37"/>
      <c r="R7" s="37"/>
      <c r="S7" s="37"/>
      <c r="T7" s="37"/>
      <c r="U7" s="37"/>
      <c r="V7" s="38"/>
    </row>
    <row r="8" spans="1:22" ht="15" customHeight="1">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c r="A9" s="37"/>
      <c r="B9" s="37"/>
      <c r="C9" s="81">
        <v>1</v>
      </c>
      <c r="D9" s="131" t="str">
        <f>Disciplinas!F11</f>
        <v>CONHECIMENTOS GERAIS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c r="A11" s="37"/>
      <c r="B11" s="37"/>
      <c r="C11" s="81">
        <v>3</v>
      </c>
      <c r="D11" s="131">
        <f>Disciplinas!F13</f>
        <v>0</v>
      </c>
      <c r="E11" s="131"/>
      <c r="F11" s="131"/>
      <c r="G11" s="82">
        <f>IF(ISNUMBER(AVERAGE(Disciplinas!H13:J13)),AVERAGE(Disciplinas!H13:J13),0)</f>
        <v>0</v>
      </c>
      <c r="H11" s="82">
        <f>IF(ISNUMBER(AVERAGE(Disciplinas!L13:O13)),AVERAGE(Disciplinas!L13:O13),0)</f>
        <v>0</v>
      </c>
      <c r="I11" s="82">
        <f>Disciplinas!S13</f>
        <v>0</v>
      </c>
      <c r="J11" s="83">
        <f>Disciplinas!W13</f>
        <v>0</v>
      </c>
      <c r="K11" s="37"/>
      <c r="L11" s="72"/>
      <c r="M11" s="68"/>
      <c r="N11" s="68"/>
      <c r="O11" s="68"/>
      <c r="P11" s="68"/>
      <c r="Q11" s="68"/>
      <c r="R11" s="68"/>
      <c r="S11" s="73"/>
      <c r="T11" s="37"/>
      <c r="U11" s="37"/>
      <c r="V11" s="38"/>
    </row>
    <row r="12" spans="1:22" ht="15" customHeight="1">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row r="40" spans="1:22" ht="15" hidden="1" customHeight="1">
      <c r="K40" s="39"/>
      <c r="L40" s="39"/>
      <c r="M40" s="39"/>
    </row>
    <row r="41" spans="1:22" ht="15" hidden="1" customHeight="1">
      <c r="J41" s="40"/>
      <c r="K41" s="40"/>
      <c r="L41" s="40"/>
      <c r="M41" s="40"/>
    </row>
    <row r="42" spans="1:22" ht="15" hidden="1" customHeight="1">
      <c r="J42" s="40"/>
      <c r="K42" s="40"/>
      <c r="L42" s="40"/>
      <c r="M42" s="40"/>
    </row>
    <row r="43" spans="1:22" ht="15" hidden="1" customHeight="1">
      <c r="J43" s="40"/>
      <c r="K43" s="40"/>
      <c r="L43" s="40"/>
      <c r="M43" s="40"/>
    </row>
    <row r="44" spans="1:22" ht="15" hidden="1" customHeight="1">
      <c r="J44" s="40"/>
      <c r="K44" s="40"/>
      <c r="L44" s="40"/>
      <c r="M44" s="40"/>
    </row>
    <row r="45" spans="1:22" ht="15" hidden="1" customHeight="1">
      <c r="J45" s="40"/>
      <c r="K45" s="40"/>
      <c r="L45" s="40"/>
      <c r="M45" s="40"/>
    </row>
    <row r="46" spans="1:22" ht="15" hidden="1" customHeight="1">
      <c r="J46" s="40"/>
      <c r="K46" s="40"/>
      <c r="L46" s="40"/>
      <c r="M46" s="40"/>
    </row>
    <row r="47" spans="1:22" ht="15" hidden="1" customHeight="1">
      <c r="J47" s="40"/>
      <c r="K47" s="40"/>
      <c r="L47" s="40"/>
      <c r="M47" s="40"/>
    </row>
    <row r="48" spans="1:22" ht="15" hidden="1" customHeight="1">
      <c r="J48" s="40"/>
      <c r="K48" s="40"/>
      <c r="L48" s="40"/>
      <c r="M48" s="40"/>
    </row>
    <row r="49" spans="10:13" ht="15" hidden="1" customHeight="1">
      <c r="J49" s="40"/>
      <c r="K49" s="40"/>
      <c r="L49" s="40"/>
      <c r="M49" s="40"/>
    </row>
    <row r="50" spans="10:13" ht="15" hidden="1" customHeight="1">
      <c r="J50" s="40"/>
      <c r="K50" s="40"/>
      <c r="L50" s="40"/>
      <c r="M50" s="40"/>
    </row>
    <row r="51" spans="10:13" ht="15" hidden="1" customHeight="1">
      <c r="J51" s="40"/>
      <c r="K51" s="40"/>
      <c r="L51" s="40"/>
      <c r="M51" s="40"/>
    </row>
    <row r="52" spans="10:13" ht="15" hidden="1" customHeight="1">
      <c r="J52" s="40"/>
      <c r="K52" s="40"/>
      <c r="L52" s="40"/>
      <c r="M52" s="40"/>
    </row>
    <row r="53" spans="10:13" ht="15" hidden="1" customHeight="1">
      <c r="J53" s="40"/>
      <c r="K53" s="40"/>
      <c r="L53" s="40"/>
      <c r="M53" s="40"/>
    </row>
    <row r="54" spans="10:13" ht="15" hidden="1" customHeight="1">
      <c r="J54" s="40"/>
      <c r="K54" s="40"/>
      <c r="L54" s="40"/>
      <c r="M54" s="40"/>
    </row>
    <row r="55" spans="10:13" ht="15" hidden="1" customHeight="1">
      <c r="J55" s="40"/>
      <c r="K55" s="40"/>
      <c r="L55" s="40"/>
      <c r="M55" s="40"/>
    </row>
    <row r="56" spans="10:13" ht="15" hidden="1" customHeight="1">
      <c r="J56" s="40"/>
      <c r="K56" s="40"/>
      <c r="L56" s="40"/>
      <c r="M56" s="40"/>
    </row>
    <row r="57" spans="10:13" ht="15" hidden="1" customHeight="1">
      <c r="J57" s="40"/>
      <c r="K57" s="40"/>
      <c r="L57" s="40"/>
      <c r="M57" s="40"/>
    </row>
    <row r="58" spans="10:13" ht="15" hidden="1" customHeight="1">
      <c r="J58" s="40"/>
      <c r="K58" s="40"/>
      <c r="L58" s="40"/>
      <c r="M58" s="40"/>
    </row>
    <row r="59" spans="10:13" ht="15" hidden="1" customHeight="1">
      <c r="J59" s="40"/>
      <c r="K59" s="40"/>
      <c r="L59" s="40"/>
      <c r="M59" s="40"/>
    </row>
    <row r="60" spans="10:13" ht="15" hidden="1" customHeight="1">
      <c r="J60" s="40"/>
      <c r="K60" s="40"/>
      <c r="L60" s="40"/>
      <c r="M60" s="40"/>
    </row>
    <row r="61" spans="10:13" ht="15" hidden="1" customHeight="1">
      <c r="J61" s="40"/>
      <c r="K61" s="40"/>
      <c r="L61" s="40"/>
      <c r="M61" s="40"/>
    </row>
  </sheetData>
  <sheetProtection algorithmName="SHA-512" hashValue="vOOeqR1xHGiM60LLYGe43m5Gq9wYfVJxWcXuaK0QF+nYcoVy/W4VwiZXSOFl4Vnyx/jc4p9MoNi1iuOwnKmrEQ==" saltValue="81F4AJmXkmbjULSiaW0nO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row r="8" spans="1:27" ht="15" customHeight="1">
      <c r="E8" s="134" t="s">
        <v>55</v>
      </c>
      <c r="F8" s="134"/>
      <c r="G8" s="134"/>
      <c r="H8" s="134"/>
      <c r="I8" s="134"/>
      <c r="J8" s="134"/>
      <c r="K8" s="134"/>
      <c r="L8" s="134"/>
      <c r="M8" s="134"/>
      <c r="N8" s="134"/>
      <c r="O8" s="134"/>
    </row>
    <row r="9" spans="1:27" ht="15" customHeight="1">
      <c r="E9" s="134"/>
      <c r="F9" s="134"/>
      <c r="G9" s="134"/>
      <c r="H9" s="134"/>
      <c r="I9" s="134"/>
      <c r="J9" s="134"/>
      <c r="K9" s="134"/>
      <c r="L9" s="134"/>
      <c r="M9" s="134"/>
      <c r="N9" s="134"/>
      <c r="O9" s="134"/>
    </row>
    <row r="10" spans="1:27"/>
    <row r="11" spans="1:27" ht="15" customHeight="1">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c r="A14" s="25"/>
      <c r="B14" s="25"/>
      <c r="C14" s="25"/>
      <c r="D14" s="25"/>
      <c r="E14" s="26">
        <v>1</v>
      </c>
      <c r="F14" s="23" t="s">
        <v>56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c r="A15" s="25"/>
      <c r="B15" s="25"/>
      <c r="C15" s="25"/>
      <c r="D15" s="25"/>
      <c r="E15" s="30">
        <v>2</v>
      </c>
      <c r="F15" s="24" t="s">
        <v>57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c r="A16" s="25"/>
      <c r="B16" s="25"/>
      <c r="C16" s="25"/>
      <c r="D16" s="25"/>
      <c r="E16" s="26">
        <v>3</v>
      </c>
      <c r="F16" s="23" t="s">
        <v>58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c r="A18" s="25"/>
      <c r="B18" s="25"/>
      <c r="C18" s="25"/>
      <c r="D18" s="25"/>
      <c r="E18" s="26">
        <v>5</v>
      </c>
      <c r="F18" s="23" t="s">
        <v>59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c r="A20" s="25"/>
      <c r="B20" s="25"/>
      <c r="C20" s="25"/>
      <c r="D20" s="25"/>
      <c r="E20" s="26">
        <v>7</v>
      </c>
      <c r="F20" s="23" t="s">
        <v>62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c r="A21" s="25"/>
      <c r="B21" s="25"/>
      <c r="C21" s="25"/>
      <c r="D21" s="25"/>
      <c r="E21" s="30">
        <v>8</v>
      </c>
      <c r="F21" s="24" t="s">
        <v>60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c r="A22" s="25"/>
      <c r="B22" s="25"/>
      <c r="C22" s="25"/>
      <c r="D22" s="25"/>
      <c r="E22" s="26">
        <v>9</v>
      </c>
      <c r="F22" s="23" t="s">
        <v>65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c r="A23" s="25"/>
      <c r="B23" s="25"/>
      <c r="C23" s="25"/>
      <c r="D23" s="25"/>
      <c r="E23" s="30">
        <v>10</v>
      </c>
      <c r="F23" s="24" t="s">
        <v>64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c r="A24" s="25"/>
      <c r="B24" s="25"/>
      <c r="C24" s="25"/>
      <c r="D24" s="25"/>
      <c r="E24" s="26">
        <v>11</v>
      </c>
      <c r="F24" s="23" t="s">
        <v>66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c r="A25" s="25"/>
      <c r="B25" s="25"/>
      <c r="C25" s="25"/>
      <c r="D25" s="25"/>
      <c r="E25" s="30">
        <v>12</v>
      </c>
      <c r="F25" s="24" t="s">
        <v>67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c r="A26" s="25"/>
      <c r="B26" s="25"/>
      <c r="C26" s="25"/>
      <c r="D26" s="25"/>
      <c r="E26" s="26">
        <v>13</v>
      </c>
      <c r="F26" s="23" t="s">
        <v>68</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c r="A27" s="25"/>
      <c r="B27" s="25"/>
      <c r="C27" s="25"/>
      <c r="D27" s="25"/>
      <c r="E27" s="30">
        <v>14</v>
      </c>
      <c r="F27" s="24" t="s">
        <v>69</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c r="A28" s="25"/>
      <c r="B28" s="25"/>
      <c r="C28" s="25"/>
      <c r="D28" s="25"/>
      <c r="E28" s="26">
        <v>15</v>
      </c>
      <c r="F28" s="23" t="s">
        <v>70</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22.5">
      <c r="A29" s="25"/>
      <c r="B29" s="25"/>
      <c r="C29" s="25"/>
      <c r="D29" s="25"/>
      <c r="E29" s="30">
        <v>16</v>
      </c>
      <c r="F29" s="24" t="s">
        <v>71</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ht="22.5">
      <c r="A30" s="25"/>
      <c r="B30" s="25"/>
      <c r="C30" s="25"/>
      <c r="D30" s="25"/>
      <c r="E30" s="26">
        <v>17</v>
      </c>
      <c r="F30" s="23" t="s">
        <v>72</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22.5">
      <c r="A31" s="25"/>
      <c r="B31" s="25"/>
      <c r="C31" s="25"/>
      <c r="D31" s="25"/>
      <c r="E31" s="30">
        <v>18</v>
      </c>
      <c r="F31" s="24" t="s">
        <v>73</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c r="A32" s="25"/>
      <c r="B32" s="25"/>
      <c r="C32" s="25"/>
      <c r="D32" s="25"/>
      <c r="E32" s="26">
        <v>19</v>
      </c>
      <c r="F32" s="23" t="s">
        <v>74</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ht="22.5">
      <c r="A33" s="25"/>
      <c r="B33" s="25"/>
      <c r="C33" s="25"/>
      <c r="D33" s="25"/>
      <c r="E33" s="30">
        <v>20</v>
      </c>
      <c r="F33" s="24" t="s">
        <v>75</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ht="22.5">
      <c r="A34" s="25"/>
      <c r="B34" s="25"/>
      <c r="C34" s="25"/>
      <c r="D34" s="25"/>
      <c r="E34" s="26">
        <v>21</v>
      </c>
      <c r="F34" s="23" t="s">
        <v>76</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ht="22.5">
      <c r="A35" s="25"/>
      <c r="B35" s="25"/>
      <c r="C35" s="25"/>
      <c r="D35" s="25"/>
      <c r="E35" s="30">
        <v>22</v>
      </c>
      <c r="F35" s="24" t="s">
        <v>77</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ht="22.5">
      <c r="A36" s="25"/>
      <c r="B36" s="25"/>
      <c r="C36" s="25"/>
      <c r="D36" s="25"/>
      <c r="E36" s="26">
        <v>23</v>
      </c>
      <c r="F36" s="23" t="s">
        <v>78</v>
      </c>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ht="22.5">
      <c r="A37" s="25"/>
      <c r="B37" s="25"/>
      <c r="C37" s="25"/>
      <c r="D37" s="25"/>
      <c r="E37" s="30">
        <v>24</v>
      </c>
      <c r="F37" s="24" t="s">
        <v>79</v>
      </c>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c r="A38" s="25"/>
      <c r="B38" s="25"/>
      <c r="C38" s="25"/>
      <c r="D38" s="25"/>
      <c r="E38" s="26">
        <v>25</v>
      </c>
      <c r="F38" s="23" t="s">
        <v>80</v>
      </c>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sheetData>
  <sheetProtection algorithmName="SHA-512" hashValue="MUjD8Qq36MxnX6T9XbTWB+lPqa9+tVQMyx1CZ78hAPsjsgmgGTOisbqPd0zHCp7oS2IWJI4C6N9Ur0ZdMin8WQ==" saltValue="blrn1u+D3fYkfhRUyp6D3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5" priority="8" operator="equal">
      <formula>$Z$15</formula>
    </cfRule>
    <cfRule type="cellIs" dxfId="14" priority="9" operator="equal">
      <formula>$Z$14</formula>
    </cfRule>
  </conditionalFormatting>
  <conditionalFormatting sqref="H52:J73 L52:O73">
    <cfRule type="cellIs" dxfId="13" priority="6" operator="equal">
      <formula>$Z$15</formula>
    </cfRule>
    <cfRule type="cellIs" dxfId="12" priority="7" operator="equal">
      <formula>$Z$14</formula>
    </cfRule>
  </conditionalFormatting>
  <conditionalFormatting sqref="J14:J2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F14" sqref="F14"/>
    </sheetView>
  </sheetViews>
  <sheetFormatPr defaultColWidth="0" defaultRowHeight="15" customHeight="1" zeroHeight="1"/>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row r="8" spans="1:27" ht="15" customHeight="1">
      <c r="E8" s="134" t="s">
        <v>48</v>
      </c>
      <c r="F8" s="134"/>
      <c r="G8" s="134"/>
      <c r="H8" s="134"/>
      <c r="I8" s="134"/>
      <c r="J8" s="134"/>
      <c r="K8" s="134"/>
      <c r="L8" s="134"/>
      <c r="M8" s="134"/>
      <c r="N8" s="134"/>
      <c r="O8" s="134"/>
    </row>
    <row r="9" spans="1:27" ht="15" customHeight="1">
      <c r="E9" s="134"/>
      <c r="F9" s="134"/>
      <c r="G9" s="134"/>
      <c r="H9" s="134"/>
      <c r="I9" s="134"/>
      <c r="J9" s="134"/>
      <c r="K9" s="134"/>
      <c r="L9" s="134"/>
      <c r="M9" s="134"/>
      <c r="N9" s="134"/>
      <c r="O9" s="134"/>
    </row>
    <row r="10" spans="1:27"/>
    <row r="11" spans="1:27" ht="15" customHeight="1">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c r="A14" s="25"/>
      <c r="B14" s="25"/>
      <c r="C14" s="25"/>
      <c r="D14" s="25"/>
      <c r="E14" s="26">
        <v>1</v>
      </c>
      <c r="F14" s="65" t="s">
        <v>82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c r="A15" s="25"/>
      <c r="B15" s="25"/>
      <c r="C15" s="25"/>
      <c r="D15" s="25"/>
      <c r="E15" s="30">
        <v>2</v>
      </c>
      <c r="F15" s="66" t="s">
        <v>83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93.75">
      <c r="A16" s="25"/>
      <c r="B16" s="25"/>
      <c r="C16" s="25"/>
      <c r="D16" s="25"/>
      <c r="E16" s="26">
        <v>3</v>
      </c>
      <c r="F16" s="65" t="s">
        <v>84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36.25">
      <c r="A17" s="25"/>
      <c r="B17" s="25"/>
      <c r="C17" s="25"/>
      <c r="D17" s="25"/>
      <c r="E17" s="30">
        <v>4</v>
      </c>
      <c r="F17" s="66" t="s">
        <v>85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90">
      <c r="A18" s="25"/>
      <c r="B18" s="25"/>
      <c r="C18" s="25"/>
      <c r="D18" s="25"/>
      <c r="E18" s="26">
        <v>5</v>
      </c>
      <c r="F18" s="65" t="s">
        <v>86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09.5">
      <c r="A19" s="25"/>
      <c r="B19" s="25"/>
      <c r="C19" s="25"/>
      <c r="D19" s="25"/>
      <c r="E19" s="30">
        <v>6</v>
      </c>
      <c r="F19" s="66" t="s">
        <v>87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57.5">
      <c r="A20" s="25"/>
      <c r="B20" s="25"/>
      <c r="C20" s="25"/>
      <c r="D20" s="25"/>
      <c r="E20" s="26">
        <v>7</v>
      </c>
      <c r="F20" s="65" t="s">
        <v>88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57.5">
      <c r="A21" s="25"/>
      <c r="B21" s="25"/>
      <c r="C21" s="25"/>
      <c r="D21" s="25"/>
      <c r="E21" s="30">
        <v>8</v>
      </c>
      <c r="F21" s="66" t="s">
        <v>89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c r="A22" s="25"/>
      <c r="B22" s="25"/>
      <c r="C22" s="25"/>
      <c r="D22" s="25"/>
      <c r="E22" s="26">
        <v>9</v>
      </c>
      <c r="F22" s="65"/>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c r="A23" s="25"/>
      <c r="B23" s="25"/>
      <c r="C23" s="25"/>
      <c r="D23" s="25"/>
      <c r="E23" s="30">
        <v>10</v>
      </c>
      <c r="F23" s="66"/>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c r="A24" s="25"/>
      <c r="B24" s="25"/>
      <c r="C24" s="25"/>
      <c r="D24" s="25"/>
      <c r="E24" s="26">
        <v>11</v>
      </c>
      <c r="F24" s="65"/>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c r="A25" s="25"/>
      <c r="B25" s="25"/>
      <c r="C25" s="25"/>
      <c r="D25" s="25"/>
      <c r="E25" s="30">
        <v>12</v>
      </c>
      <c r="F25" s="66"/>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c r="A26" s="25"/>
      <c r="B26" s="25"/>
      <c r="C26" s="25"/>
      <c r="D26" s="25"/>
      <c r="E26" s="26">
        <v>13</v>
      </c>
      <c r="F26" s="65"/>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c r="A27" s="25"/>
      <c r="B27" s="25"/>
      <c r="C27" s="25"/>
      <c r="D27" s="25"/>
      <c r="E27" s="30">
        <v>14</v>
      </c>
      <c r="F27" s="66"/>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c r="A28" s="25"/>
      <c r="B28" s="25"/>
      <c r="C28" s="25"/>
      <c r="D28" s="25"/>
      <c r="E28" s="26">
        <v>15</v>
      </c>
      <c r="F28" s="65"/>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c r="A29" s="25"/>
      <c r="B29" s="25"/>
      <c r="C29" s="25"/>
      <c r="D29" s="25"/>
      <c r="E29" s="30">
        <v>16</v>
      </c>
      <c r="F29" s="66"/>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c r="A30" s="25"/>
      <c r="B30" s="25"/>
      <c r="C30" s="25"/>
      <c r="D30" s="25"/>
      <c r="E30" s="26">
        <v>17</v>
      </c>
      <c r="F30" s="65"/>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c r="A31" s="25"/>
      <c r="B31" s="25"/>
      <c r="C31" s="25"/>
      <c r="D31" s="25"/>
      <c r="E31" s="30">
        <v>18</v>
      </c>
      <c r="F31" s="66"/>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c r="A32" s="25"/>
      <c r="B32" s="25"/>
      <c r="C32" s="25"/>
      <c r="D32" s="25"/>
      <c r="E32" s="26">
        <v>19</v>
      </c>
      <c r="F32" s="65"/>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c r="A33" s="25"/>
      <c r="B33" s="25"/>
      <c r="C33" s="25"/>
      <c r="D33" s="25"/>
      <c r="E33" s="30">
        <v>20</v>
      </c>
      <c r="F33" s="66"/>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c r="A34" s="25"/>
      <c r="B34" s="25"/>
      <c r="C34" s="25"/>
      <c r="D34" s="25"/>
      <c r="E34" s="26">
        <v>21</v>
      </c>
      <c r="F34" s="65"/>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c r="A35" s="25"/>
      <c r="B35" s="25"/>
      <c r="C35" s="25"/>
      <c r="D35" s="25"/>
      <c r="E35" s="30">
        <v>22</v>
      </c>
      <c r="F35" s="66"/>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c r="A36" s="25"/>
      <c r="B36" s="25"/>
      <c r="C36" s="25"/>
      <c r="D36" s="25"/>
      <c r="E36" s="26">
        <v>23</v>
      </c>
      <c r="F36" s="65"/>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c r="A37" s="25"/>
      <c r="B37" s="25"/>
      <c r="C37" s="25"/>
      <c r="D37" s="25"/>
      <c r="E37" s="30">
        <v>24</v>
      </c>
      <c r="F37" s="66"/>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c r="A38" s="25"/>
      <c r="B38" s="25"/>
      <c r="C38" s="25"/>
      <c r="D38" s="25"/>
      <c r="E38" s="26">
        <v>25</v>
      </c>
      <c r="F38" s="65"/>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c r="A39" s="25"/>
      <c r="B39" s="25"/>
      <c r="C39" s="25"/>
      <c r="D39" s="25"/>
      <c r="E39" s="30">
        <v>26</v>
      </c>
      <c r="F39" s="66"/>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c r="A40" s="25"/>
      <c r="B40" s="25"/>
      <c r="C40" s="25"/>
      <c r="D40" s="25"/>
      <c r="E40" s="26">
        <v>27</v>
      </c>
      <c r="F40" s="65"/>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c r="A41" s="25"/>
      <c r="B41" s="25"/>
      <c r="C41" s="25"/>
      <c r="D41" s="25"/>
      <c r="E41" s="30">
        <v>28</v>
      </c>
      <c r="F41" s="66"/>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c r="A42" s="25"/>
      <c r="B42" s="25"/>
      <c r="C42" s="25"/>
      <c r="D42" s="25"/>
      <c r="E42" s="26">
        <v>29</v>
      </c>
      <c r="F42" s="65"/>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c r="A43" s="25"/>
      <c r="B43" s="25"/>
      <c r="C43" s="25"/>
      <c r="D43" s="25"/>
      <c r="E43" s="30">
        <v>30</v>
      </c>
      <c r="F43" s="66"/>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c r="A44" s="25"/>
      <c r="B44" s="25"/>
      <c r="C44" s="25"/>
      <c r="D44" s="25"/>
      <c r="E44" s="26">
        <v>31</v>
      </c>
      <c r="F44" s="65"/>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c r="A45" s="25"/>
      <c r="B45" s="25"/>
      <c r="C45" s="25"/>
      <c r="D45" s="25"/>
      <c r="E45" s="30">
        <v>32</v>
      </c>
      <c r="F45" s="66"/>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c r="A46" s="25"/>
      <c r="B46" s="25"/>
      <c r="C46" s="25"/>
      <c r="D46" s="25"/>
      <c r="E46" s="26">
        <v>33</v>
      </c>
      <c r="F46" s="65"/>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c r="A47" s="25"/>
      <c r="B47" s="25"/>
      <c r="C47" s="25"/>
      <c r="D47" s="25"/>
      <c r="E47" s="30">
        <v>34</v>
      </c>
      <c r="F47" s="66"/>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c r="A48" s="25"/>
      <c r="B48" s="25"/>
      <c r="C48" s="25"/>
      <c r="D48" s="25"/>
      <c r="E48" s="26">
        <v>35</v>
      </c>
      <c r="F48" s="65"/>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c r="A49" s="25"/>
      <c r="B49" s="25"/>
      <c r="C49" s="25"/>
      <c r="D49" s="25"/>
      <c r="E49" s="30">
        <v>36</v>
      </c>
      <c r="F49" s="66"/>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c r="A50" s="25"/>
      <c r="B50" s="25"/>
      <c r="C50" s="25"/>
      <c r="D50" s="25"/>
      <c r="E50" s="26">
        <v>37</v>
      </c>
      <c r="F50" s="65"/>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c r="A51" s="25"/>
      <c r="B51" s="25"/>
      <c r="C51" s="25"/>
      <c r="D51" s="25"/>
      <c r="E51" s="30">
        <v>38</v>
      </c>
      <c r="F51" s="66"/>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c r="A52" s="25"/>
      <c r="B52" s="25"/>
      <c r="C52" s="25"/>
      <c r="D52" s="25"/>
      <c r="E52" s="26">
        <v>39</v>
      </c>
      <c r="F52" s="65"/>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c r="A53" s="25"/>
      <c r="B53" s="25"/>
      <c r="C53" s="25"/>
      <c r="D53" s="25"/>
      <c r="E53" s="30">
        <v>40</v>
      </c>
      <c r="F53" s="66"/>
      <c r="G53" s="27"/>
      <c r="H53" s="64"/>
      <c r="I53" s="64"/>
      <c r="J53" s="64"/>
      <c r="K53" s="28"/>
      <c r="L53" s="64"/>
      <c r="M53" s="64"/>
      <c r="N53" s="64"/>
      <c r="O53" s="64"/>
      <c r="P53" s="28"/>
      <c r="Q53" s="66"/>
      <c r="R53" s="66"/>
      <c r="S53" s="15"/>
      <c r="T53" s="28"/>
      <c r="U53" s="66"/>
      <c r="V53" s="66"/>
      <c r="W53" s="15"/>
      <c r="X53" s="25"/>
      <c r="Y53" s="25"/>
      <c r="Z53" s="25"/>
      <c r="AA53" s="25"/>
    </row>
    <row r="54" spans="1:27" s="29" customFormat="1">
      <c r="A54" s="25"/>
      <c r="B54" s="25"/>
      <c r="C54" s="25"/>
      <c r="D54" s="25"/>
      <c r="E54" s="26">
        <v>41</v>
      </c>
      <c r="F54" s="65"/>
      <c r="G54" s="27"/>
      <c r="H54" s="63"/>
      <c r="I54" s="63"/>
      <c r="J54" s="63"/>
      <c r="K54" s="28"/>
      <c r="L54" s="63"/>
      <c r="M54" s="63"/>
      <c r="N54" s="63"/>
      <c r="O54" s="63"/>
      <c r="P54" s="28"/>
      <c r="Q54" s="65"/>
      <c r="R54" s="65"/>
      <c r="S54" s="14"/>
      <c r="T54" s="28"/>
      <c r="U54" s="65"/>
      <c r="V54" s="65"/>
      <c r="W54" s="14"/>
      <c r="X54" s="25"/>
      <c r="Y54" s="25"/>
      <c r="Z54" s="25"/>
      <c r="AA54" s="25"/>
    </row>
    <row r="55" spans="1:27" s="29" customFormat="1">
      <c r="A55" s="25"/>
      <c r="B55" s="25"/>
      <c r="C55" s="25"/>
      <c r="D55" s="25"/>
      <c r="E55" s="30">
        <v>42</v>
      </c>
      <c r="F55" s="66"/>
      <c r="G55" s="27"/>
      <c r="H55" s="64"/>
      <c r="I55" s="64"/>
      <c r="J55" s="64"/>
      <c r="K55" s="28"/>
      <c r="L55" s="64"/>
      <c r="M55" s="64"/>
      <c r="N55" s="64"/>
      <c r="O55" s="64"/>
      <c r="P55" s="28"/>
      <c r="Q55" s="66"/>
      <c r="R55" s="66"/>
      <c r="S55" s="15"/>
      <c r="T55" s="28"/>
      <c r="U55" s="66"/>
      <c r="V55" s="66"/>
      <c r="W55" s="15"/>
      <c r="X55" s="25"/>
      <c r="Y55" s="25"/>
      <c r="Z55" s="25"/>
      <c r="AA55" s="25"/>
    </row>
    <row r="56" spans="1:27" s="29" customFormat="1">
      <c r="A56" s="25"/>
      <c r="B56" s="25"/>
      <c r="C56" s="25"/>
      <c r="D56" s="25"/>
      <c r="E56" s="26">
        <v>43</v>
      </c>
      <c r="F56" s="65"/>
      <c r="G56" s="27"/>
      <c r="H56" s="63"/>
      <c r="I56" s="63"/>
      <c r="J56" s="63"/>
      <c r="K56" s="28"/>
      <c r="L56" s="63"/>
      <c r="M56" s="63"/>
      <c r="N56" s="63"/>
      <c r="O56" s="63"/>
      <c r="P56" s="28"/>
      <c r="Q56" s="65"/>
      <c r="R56" s="65"/>
      <c r="S56" s="14"/>
      <c r="T56" s="28"/>
      <c r="U56" s="65"/>
      <c r="V56" s="65"/>
      <c r="W56" s="14"/>
      <c r="X56" s="25"/>
      <c r="Y56" s="25"/>
      <c r="Z56" s="25"/>
      <c r="AA56" s="25"/>
    </row>
    <row r="57" spans="1:27" s="29" customFormat="1">
      <c r="A57" s="25"/>
      <c r="B57" s="25"/>
      <c r="C57" s="25"/>
      <c r="D57" s="25"/>
      <c r="E57" s="30">
        <v>44</v>
      </c>
      <c r="F57" s="66"/>
      <c r="G57" s="27"/>
      <c r="H57" s="64"/>
      <c r="I57" s="64"/>
      <c r="J57" s="64"/>
      <c r="K57" s="28"/>
      <c r="L57" s="64"/>
      <c r="M57" s="64"/>
      <c r="N57" s="64"/>
      <c r="O57" s="64"/>
      <c r="P57" s="28"/>
      <c r="Q57" s="66"/>
      <c r="R57" s="66"/>
      <c r="S57" s="15"/>
      <c r="T57" s="28"/>
      <c r="U57" s="66"/>
      <c r="V57" s="66"/>
      <c r="W57" s="15"/>
      <c r="X57" s="25"/>
      <c r="Y57" s="25"/>
      <c r="Z57" s="25"/>
      <c r="AA57" s="25"/>
    </row>
    <row r="58" spans="1:27" s="29" customFormat="1">
      <c r="A58" s="25"/>
      <c r="B58" s="25"/>
      <c r="C58" s="25"/>
      <c r="D58" s="25"/>
      <c r="E58" s="26">
        <v>45</v>
      </c>
      <c r="F58" s="65"/>
      <c r="G58" s="27"/>
      <c r="H58" s="63"/>
      <c r="I58" s="63"/>
      <c r="J58" s="63"/>
      <c r="K58" s="28"/>
      <c r="L58" s="63"/>
      <c r="M58" s="63"/>
      <c r="N58" s="63"/>
      <c r="O58" s="63"/>
      <c r="P58" s="28"/>
      <c r="Q58" s="65"/>
      <c r="R58" s="65"/>
      <c r="S58" s="14"/>
      <c r="T58" s="28"/>
      <c r="U58" s="65"/>
      <c r="V58" s="65"/>
      <c r="W58" s="14"/>
      <c r="X58" s="25"/>
      <c r="Y58" s="25"/>
      <c r="Z58" s="25"/>
      <c r="AA58" s="25"/>
    </row>
    <row r="59" spans="1:27" s="29" customFormat="1">
      <c r="A59" s="25"/>
      <c r="B59" s="25"/>
      <c r="C59" s="25"/>
      <c r="D59" s="25"/>
      <c r="E59" s="30">
        <v>46</v>
      </c>
      <c r="F59" s="66"/>
      <c r="G59" s="27"/>
      <c r="H59" s="64"/>
      <c r="I59" s="64"/>
      <c r="J59" s="64"/>
      <c r="K59" s="28"/>
      <c r="L59" s="64"/>
      <c r="M59" s="64"/>
      <c r="N59" s="64"/>
      <c r="O59" s="64"/>
      <c r="P59" s="28"/>
      <c r="Q59" s="66"/>
      <c r="R59" s="66"/>
      <c r="S59" s="15"/>
      <c r="T59" s="28"/>
      <c r="U59" s="66"/>
      <c r="V59" s="66"/>
      <c r="W59" s="15"/>
      <c r="X59" s="25"/>
      <c r="Y59" s="25"/>
      <c r="Z59" s="25"/>
      <c r="AA59" s="25"/>
    </row>
    <row r="60" spans="1:27" s="29" customFormat="1">
      <c r="A60" s="25"/>
      <c r="B60" s="25"/>
      <c r="C60" s="25"/>
      <c r="D60" s="25"/>
      <c r="E60" s="26">
        <v>47</v>
      </c>
      <c r="F60" s="65"/>
      <c r="G60" s="27"/>
      <c r="H60" s="63"/>
      <c r="I60" s="63"/>
      <c r="J60" s="63"/>
      <c r="K60" s="28"/>
      <c r="L60" s="63"/>
      <c r="M60" s="63"/>
      <c r="N60" s="63"/>
      <c r="O60" s="63"/>
      <c r="P60" s="28"/>
      <c r="Q60" s="65"/>
      <c r="R60" s="65"/>
      <c r="S60" s="14"/>
      <c r="T60" s="28"/>
      <c r="U60" s="65"/>
      <c r="V60" s="65"/>
      <c r="W60" s="14"/>
      <c r="X60" s="25"/>
      <c r="Y60" s="25"/>
      <c r="Z60" s="25"/>
      <c r="AA60" s="25"/>
    </row>
    <row r="61" spans="1:27" s="29" customFormat="1">
      <c r="A61" s="25"/>
      <c r="B61" s="25"/>
      <c r="C61" s="25"/>
      <c r="D61" s="25"/>
      <c r="E61" s="30">
        <v>48</v>
      </c>
      <c r="F61" s="66"/>
      <c r="G61" s="27"/>
      <c r="H61" s="64"/>
      <c r="I61" s="64"/>
      <c r="J61" s="64"/>
      <c r="K61" s="28"/>
      <c r="L61" s="64"/>
      <c r="M61" s="64"/>
      <c r="N61" s="64"/>
      <c r="O61" s="64"/>
      <c r="P61" s="28"/>
      <c r="Q61" s="66"/>
      <c r="R61" s="66"/>
      <c r="S61" s="15"/>
      <c r="T61" s="28"/>
      <c r="U61" s="66"/>
      <c r="V61" s="66"/>
      <c r="W61" s="15"/>
      <c r="X61" s="25"/>
      <c r="Y61" s="25"/>
      <c r="Z61" s="25"/>
      <c r="AA61" s="25"/>
    </row>
    <row r="62" spans="1:27" s="29" customFormat="1">
      <c r="A62" s="25"/>
      <c r="B62" s="25"/>
      <c r="C62" s="25"/>
      <c r="D62" s="25"/>
      <c r="E62" s="26">
        <v>49</v>
      </c>
      <c r="F62" s="65"/>
      <c r="G62" s="27"/>
      <c r="H62" s="63"/>
      <c r="I62" s="63"/>
      <c r="J62" s="63"/>
      <c r="K62" s="28"/>
      <c r="L62" s="63"/>
      <c r="M62" s="63"/>
      <c r="N62" s="63"/>
      <c r="O62" s="63"/>
      <c r="P62" s="28"/>
      <c r="Q62" s="65"/>
      <c r="R62" s="65"/>
      <c r="S62" s="14"/>
      <c r="T62" s="28"/>
      <c r="U62" s="65"/>
      <c r="V62" s="65"/>
      <c r="W62" s="14"/>
      <c r="X62" s="25"/>
      <c r="Y62" s="25"/>
      <c r="Z62" s="25"/>
      <c r="AA62" s="25"/>
    </row>
    <row r="63" spans="1:27" s="29" customFormat="1">
      <c r="A63" s="25"/>
      <c r="B63" s="25"/>
      <c r="C63" s="25"/>
      <c r="D63" s="25"/>
      <c r="E63" s="30">
        <v>50</v>
      </c>
      <c r="F63" s="66"/>
      <c r="G63" s="27"/>
      <c r="H63" s="64"/>
      <c r="I63" s="64"/>
      <c r="J63" s="64"/>
      <c r="K63" s="28"/>
      <c r="L63" s="64"/>
      <c r="M63" s="64"/>
      <c r="N63" s="64"/>
      <c r="O63" s="64"/>
      <c r="P63" s="28"/>
      <c r="Q63" s="66"/>
      <c r="R63" s="66"/>
      <c r="S63" s="15"/>
      <c r="T63" s="28"/>
      <c r="U63" s="66"/>
      <c r="V63" s="66"/>
      <c r="W63" s="15"/>
      <c r="X63" s="25"/>
      <c r="Y63" s="25"/>
      <c r="Z63" s="25"/>
      <c r="AA63" s="25"/>
    </row>
    <row r="64" spans="1:27" s="29" customFormat="1">
      <c r="A64" s="25"/>
      <c r="B64" s="25"/>
      <c r="C64" s="25"/>
      <c r="D64" s="25"/>
      <c r="E64" s="26">
        <v>51</v>
      </c>
      <c r="F64" s="65"/>
      <c r="G64" s="27"/>
      <c r="H64" s="63"/>
      <c r="I64" s="63"/>
      <c r="J64" s="63"/>
      <c r="K64" s="28"/>
      <c r="L64" s="63"/>
      <c r="M64" s="63"/>
      <c r="N64" s="63"/>
      <c r="O64" s="63"/>
      <c r="P64" s="28"/>
      <c r="Q64" s="65"/>
      <c r="R64" s="65"/>
      <c r="S64" s="14"/>
      <c r="T64" s="28"/>
      <c r="U64" s="65"/>
      <c r="V64" s="65"/>
      <c r="W64" s="14"/>
      <c r="X64" s="25"/>
      <c r="Y64" s="25"/>
      <c r="Z64" s="25"/>
      <c r="AA64" s="25"/>
    </row>
    <row r="65" spans="1:27" s="29" customFormat="1">
      <c r="A65" s="25"/>
      <c r="B65" s="25"/>
      <c r="C65" s="25"/>
      <c r="D65" s="25"/>
      <c r="E65" s="30">
        <v>52</v>
      </c>
      <c r="F65" s="66"/>
      <c r="G65" s="27"/>
      <c r="H65" s="64"/>
      <c r="I65" s="64"/>
      <c r="J65" s="64"/>
      <c r="K65" s="28"/>
      <c r="L65" s="64"/>
      <c r="M65" s="64"/>
      <c r="N65" s="64"/>
      <c r="O65" s="64"/>
      <c r="P65" s="28"/>
      <c r="Q65" s="66"/>
      <c r="R65" s="66"/>
      <c r="S65" s="15"/>
      <c r="T65" s="28"/>
      <c r="U65" s="66"/>
      <c r="V65" s="66"/>
      <c r="W65" s="15"/>
      <c r="X65" s="25"/>
      <c r="Y65" s="25"/>
      <c r="Z65" s="25"/>
      <c r="AA65" s="25"/>
    </row>
    <row r="66" spans="1:27" s="29" customFormat="1">
      <c r="A66" s="25"/>
      <c r="B66" s="25"/>
      <c r="C66" s="25"/>
      <c r="D66" s="25"/>
      <c r="E66" s="26">
        <v>53</v>
      </c>
      <c r="F66" s="65"/>
      <c r="G66" s="27"/>
      <c r="H66" s="63"/>
      <c r="I66" s="63"/>
      <c r="J66" s="63"/>
      <c r="K66" s="28"/>
      <c r="L66" s="63"/>
      <c r="M66" s="63"/>
      <c r="N66" s="63"/>
      <c r="O66" s="63"/>
      <c r="P66" s="28"/>
      <c r="Q66" s="65"/>
      <c r="R66" s="65"/>
      <c r="S66" s="14"/>
      <c r="T66" s="28"/>
      <c r="U66" s="65"/>
      <c r="V66" s="65"/>
      <c r="W66" s="14"/>
      <c r="X66" s="25"/>
      <c r="Y66" s="25"/>
      <c r="Z66" s="25"/>
      <c r="AA66" s="25"/>
    </row>
    <row r="67" spans="1:27" s="29" customFormat="1">
      <c r="A67" s="25"/>
      <c r="B67" s="25"/>
      <c r="C67" s="25"/>
      <c r="D67" s="25"/>
      <c r="E67" s="30">
        <v>54</v>
      </c>
      <c r="F67" s="66"/>
      <c r="G67" s="27"/>
      <c r="H67" s="64"/>
      <c r="I67" s="64"/>
      <c r="J67" s="64"/>
      <c r="K67" s="28"/>
      <c r="L67" s="64"/>
      <c r="M67" s="64"/>
      <c r="N67" s="64"/>
      <c r="O67" s="64"/>
      <c r="P67" s="28"/>
      <c r="Q67" s="66"/>
      <c r="R67" s="66"/>
      <c r="S67" s="15"/>
      <c r="T67" s="28"/>
      <c r="U67" s="66"/>
      <c r="V67" s="66"/>
      <c r="W67" s="15"/>
      <c r="X67" s="25"/>
      <c r="Y67" s="25"/>
      <c r="Z67" s="25"/>
      <c r="AA67" s="25"/>
    </row>
    <row r="68" spans="1:27" s="29" customFormat="1">
      <c r="A68" s="25"/>
      <c r="B68" s="25"/>
      <c r="C68" s="25"/>
      <c r="D68" s="25"/>
      <c r="E68" s="26">
        <v>55</v>
      </c>
      <c r="F68" s="65"/>
      <c r="G68" s="27"/>
      <c r="H68" s="63"/>
      <c r="I68" s="63"/>
      <c r="J68" s="63"/>
      <c r="K68" s="28"/>
      <c r="L68" s="63"/>
      <c r="M68" s="63"/>
      <c r="N68" s="63"/>
      <c r="O68" s="63"/>
      <c r="P68" s="28"/>
      <c r="Q68" s="65"/>
      <c r="R68" s="65"/>
      <c r="S68" s="14"/>
      <c r="T68" s="28"/>
      <c r="U68" s="65"/>
      <c r="V68" s="65"/>
      <c r="W68" s="14"/>
      <c r="X68" s="25"/>
      <c r="Y68" s="25"/>
      <c r="Z68" s="25"/>
      <c r="AA68" s="25"/>
    </row>
    <row r="69" spans="1:27" s="29" customFormat="1">
      <c r="A69" s="25"/>
      <c r="B69" s="25"/>
      <c r="C69" s="25"/>
      <c r="D69" s="25"/>
      <c r="E69" s="30">
        <v>56</v>
      </c>
      <c r="F69" s="66"/>
      <c r="G69" s="27"/>
      <c r="H69" s="64"/>
      <c r="I69" s="64"/>
      <c r="J69" s="64"/>
      <c r="K69" s="28"/>
      <c r="L69" s="64"/>
      <c r="M69" s="64"/>
      <c r="N69" s="64"/>
      <c r="O69" s="64"/>
      <c r="P69" s="28"/>
      <c r="Q69" s="66"/>
      <c r="R69" s="66"/>
      <c r="S69" s="15"/>
      <c r="T69" s="28"/>
      <c r="U69" s="66"/>
      <c r="V69" s="66"/>
      <c r="W69" s="15"/>
      <c r="X69" s="25"/>
      <c r="Y69" s="25"/>
      <c r="Z69" s="25"/>
      <c r="AA69" s="25"/>
    </row>
    <row r="70" spans="1:27" s="29" customFormat="1">
      <c r="A70" s="25"/>
      <c r="B70" s="25"/>
      <c r="C70" s="25"/>
      <c r="D70" s="25"/>
      <c r="E70" s="26">
        <v>57</v>
      </c>
      <c r="F70" s="65"/>
      <c r="G70" s="27"/>
      <c r="H70" s="63"/>
      <c r="I70" s="63"/>
      <c r="J70" s="63"/>
      <c r="K70" s="28"/>
      <c r="L70" s="63"/>
      <c r="M70" s="63"/>
      <c r="N70" s="63"/>
      <c r="O70" s="63"/>
      <c r="P70" s="28"/>
      <c r="Q70" s="65"/>
      <c r="R70" s="65"/>
      <c r="S70" s="14"/>
      <c r="T70" s="28"/>
      <c r="U70" s="65"/>
      <c r="V70" s="65"/>
      <c r="W70" s="14"/>
      <c r="X70" s="25"/>
      <c r="Y70" s="25"/>
      <c r="Z70" s="25"/>
      <c r="AA70" s="25"/>
    </row>
    <row r="71" spans="1:27" s="29" customFormat="1">
      <c r="A71" s="25"/>
      <c r="B71" s="25"/>
      <c r="C71" s="25"/>
      <c r="D71" s="25"/>
      <c r="E71" s="30">
        <v>58</v>
      </c>
      <c r="F71" s="66"/>
      <c r="G71" s="27"/>
      <c r="H71" s="64"/>
      <c r="I71" s="64"/>
      <c r="J71" s="64"/>
      <c r="K71" s="28"/>
      <c r="L71" s="64"/>
      <c r="M71" s="64"/>
      <c r="N71" s="64"/>
      <c r="O71" s="64"/>
      <c r="P71" s="28"/>
      <c r="Q71" s="66"/>
      <c r="R71" s="66"/>
      <c r="S71" s="15"/>
      <c r="T71" s="28"/>
      <c r="U71" s="66"/>
      <c r="V71" s="66"/>
      <c r="W71" s="15"/>
      <c r="X71" s="25"/>
      <c r="Y71" s="25"/>
      <c r="Z71" s="25"/>
      <c r="AA71" s="25"/>
    </row>
    <row r="72" spans="1:27" s="29" customFormat="1">
      <c r="A72" s="25"/>
      <c r="B72" s="25"/>
      <c r="C72" s="25"/>
      <c r="D72" s="25"/>
      <c r="E72" s="26">
        <v>59</v>
      </c>
      <c r="F72" s="65"/>
      <c r="G72" s="27"/>
      <c r="H72" s="63"/>
      <c r="I72" s="63"/>
      <c r="J72" s="63"/>
      <c r="K72" s="28"/>
      <c r="L72" s="63"/>
      <c r="M72" s="63"/>
      <c r="N72" s="63"/>
      <c r="O72" s="63"/>
      <c r="P72" s="28"/>
      <c r="Q72" s="65"/>
      <c r="R72" s="65"/>
      <c r="S72" s="14"/>
      <c r="T72" s="28"/>
      <c r="U72" s="65"/>
      <c r="V72" s="65"/>
      <c r="W72" s="14"/>
      <c r="X72" s="25"/>
      <c r="Y72" s="25"/>
      <c r="Z72" s="25"/>
      <c r="AA72" s="25"/>
    </row>
    <row r="73" spans="1:27" s="29" customFormat="1">
      <c r="A73" s="25"/>
      <c r="B73" s="25"/>
      <c r="C73" s="25"/>
      <c r="D73" s="25"/>
      <c r="E73" s="30">
        <v>60</v>
      </c>
      <c r="F73" s="66"/>
      <c r="G73" s="27"/>
      <c r="H73" s="64"/>
      <c r="I73" s="64"/>
      <c r="J73" s="64"/>
      <c r="K73" s="28"/>
      <c r="L73" s="64"/>
      <c r="M73" s="64"/>
      <c r="N73" s="64"/>
      <c r="O73" s="64"/>
      <c r="P73" s="28"/>
      <c r="Q73" s="66"/>
      <c r="R73" s="66"/>
      <c r="S73" s="15"/>
      <c r="T73" s="28"/>
      <c r="U73" s="66"/>
      <c r="V73" s="66"/>
      <c r="W73" s="15"/>
      <c r="X73" s="25"/>
      <c r="Y73" s="25"/>
      <c r="Z73" s="25"/>
      <c r="AA73" s="25"/>
    </row>
    <row r="74" spans="1:27" ht="15" customHeight="1">
      <c r="E74" s="4"/>
      <c r="F74" s="137"/>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sheetData>
  <sheetProtection algorithmName="SHA-512" hashValue="mLjM6jxD4F3jBsVaHqM8tdGLjNczNgRHo6cOajsjy/Gkpgb8QmP1ED27TRZ+ZKsXnAwQrmgIAw9qrUWCTokQmw==" saltValue="atxlbOCd/OyhLrGhvC7JX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Capa</vt:lpstr>
      <vt:lpstr>Concurso</vt:lpstr>
      <vt:lpstr>Disciplinas</vt:lpstr>
      <vt:lpstr>Estatísticas</vt:lpstr>
      <vt:lpstr>D1</vt:lpstr>
      <vt:lpstr>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2021-09-21T19:49:08Z</dcterms:modified>
</cp:coreProperties>
</file>