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7A35D739-634F-4C87-9533-69C78715B60A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8" l="1"/>
  <c r="N74" i="8"/>
  <c r="M74" i="8"/>
  <c r="L74" i="8"/>
  <c r="J74" i="8"/>
  <c r="I74" i="8"/>
  <c r="H74" i="8"/>
  <c r="L74" i="9" l="1"/>
  <c r="J74" i="9"/>
  <c r="I74" i="9"/>
  <c r="H74" i="9"/>
  <c r="O74" i="9"/>
  <c r="N74" i="9"/>
  <c r="M74" i="9"/>
  <c r="V74" i="8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J22" i="7"/>
  <c r="I28" i="7"/>
  <c r="J28" i="7"/>
  <c r="J27" i="7"/>
  <c r="J24" i="7"/>
  <c r="J20" i="7"/>
  <c r="I17" i="7"/>
  <c r="J16" i="7"/>
  <c r="I11" i="7"/>
  <c r="J13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<sst xmlns="http://schemas.openxmlformats.org/spreadsheetml/2006/main" count="191" uniqueCount="140">
  <si>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</si>
  <si>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</si>
  <si>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</si>
  <si>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</si>
  <si>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</si>
  <si>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</si>
  <si>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</si>
  <si>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</si>
  <si>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</si>
  <si>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</si>
  <si>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</si>
  <si>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</si>
  <si>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</si>
  <si>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</si>
  <si>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</si>
  <si>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</si>
  <si>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</si>
  <si>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</si>
  <si>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</si>
  <si>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</si>
  <si>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</si>
  <si>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</si>
  <si>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</si>
  <si>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</si>
  <si>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</si>
  <si>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</si>
  <si>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</si>
  <si>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</si>
  <si>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</si>
  <si>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</si>
  <si>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</si>
  <si>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</si>
  <si>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</si>
  <si>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</si>
  <si>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</si>
  <si>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</si>
  <si>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</si>
  <si>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</si>
  <si>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</si>
  <si>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</si>
  <si>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</si>
  <si>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</si>
  <si>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</si>
  <si>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</si>
  <si>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</si>
  <si>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</si>
  <si>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</si>
  <si>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</si>
  <si>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</si>
  <si>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MANAUSPREV</t>
  </si>
  <si>
    <t>FCC</t>
  </si>
  <si>
    <t>https://dhg1h5j42swfq.cloudfront.net/2021/09/21084554/manausprev-edital.pdf</t>
  </si>
  <si>
    <t>https://www.youtube.com/watch?time_continue=1&amp;v=DhVIKsekzAo&amp;feature=emb_logo</t>
  </si>
  <si>
    <t>ENSINO SUPERIOR</t>
  </si>
  <si>
    <t>CR</t>
  </si>
  <si>
    <t>CONHECIMENTOS GERAIS: 20; CONHECIMENTOS ESPECÍFICOS: 40</t>
  </si>
  <si>
    <t>CONHECIMENTOS GERAIS</t>
  </si>
  <si>
    <t>Língua Portuguesa</t>
  </si>
  <si>
    <t>Interpretação de texto. Argumentação. Pressupostos e subentendidos.</t>
  </si>
  <si>
    <t>Níveis de linguagem. Ortografia e acentuação. Articulação do texto:</t>
  </si>
  <si>
    <t>Processos de coordenação e subordinação. Discurso direto e indireto.</t>
  </si>
  <si>
    <t>Pontuação. Equivalência e transformação de estruturas. Redação</t>
  </si>
  <si>
    <t>Coesão e coerência. Classes de palavras. Sintaxe. Termos da oração.</t>
  </si>
  <si>
    <t>Concordância nominal e verbal. Regência nominal e verbal. Ocorrência da Crase.</t>
  </si>
  <si>
    <t xml:space="preserve">Tempos, modos e vozes verbais. Flexão nominal e verbal. </t>
  </si>
  <si>
    <t>Números inteiros e racionais: operações (adição, subtração,</t>
  </si>
  <si>
    <t>Noções de Raciocínio Lógico-Matemático</t>
  </si>
  <si>
    <t>multiplicação, divisão, potenciação); expressões numéricas; múltiplos e</t>
  </si>
  <si>
    <t>divisores de números naturais; problemas. Frações e operações com</t>
  </si>
  <si>
    <t>frações. Números e grandezas proporcionais: razões e proporções;</t>
  </si>
  <si>
    <t>divisão em partes proporcionais; regra de três; porcentagem e</t>
  </si>
  <si>
    <t>problemas. Problemas com Sistemas de medidas: medidas de tempo;</t>
  </si>
  <si>
    <t>sistema decimal de medidas; sistema monetário brasileiro. Estrutura</t>
  </si>
  <si>
    <t>lógica de relações arbitrárias entre pessoas, lugares, objetos ou eventos</t>
  </si>
  <si>
    <t>fictícios; deduzir novas informações das relações fornecidas e avaliar as</t>
  </si>
  <si>
    <t>condições usadas para estabelecer a estrutura daquelas relações.</t>
  </si>
  <si>
    <t>Compreensão e elaboração da lógica das situações por meio de:</t>
  </si>
  <si>
    <t>raciocínio verbal, raciocínio matemático, raciocínio sequencial,</t>
  </si>
  <si>
    <t>orientação espacial e temporal, formação de conceitos, discriminação de</t>
  </si>
  <si>
    <t>elementos. Compreensão do processo lógico que, a partir de um</t>
  </si>
  <si>
    <t>conjunto de hipóteses, conduz, de forma válida, a conclusões</t>
  </si>
  <si>
    <t>determinadas.</t>
  </si>
  <si>
    <t>discricionariedade e vinculação, classificação e espécies, vícios.</t>
  </si>
  <si>
    <t>Improbidade administrativa. Contrato administrativo: conceito,</t>
  </si>
  <si>
    <t>execução e inexecução. Legislação básica para licitações e contratos:</t>
  </si>
  <si>
    <t>Lei nº 14.133, de 01 de abril de 2021. Poder de polícia: conceito,</t>
  </si>
  <si>
    <t>atributos, características, meios de atuação, finalidade e limites.</t>
  </si>
  <si>
    <t>ANALISTA PREVIDENCIÁRIO - ADMINISTRATIVA</t>
  </si>
  <si>
    <r>
      <t>Administração pública</t>
    </r>
    <r>
      <rPr>
        <sz val="9"/>
        <color rgb="FF000000"/>
        <rFont val="CIDFont+F2"/>
      </rPr>
      <t>: Princípios da Administração pública, concessão</t>
    </r>
  </si>
  <si>
    <t>e permissão de serviços públicos; Parceria público-privada.</t>
  </si>
  <si>
    <r>
      <t xml:space="preserve">Administração Financeira e Orçamentária: </t>
    </r>
    <r>
      <rPr>
        <sz val="9"/>
        <color rgb="FF000000"/>
        <rFont val="CIDFont+F2"/>
      </rPr>
      <t>Planejamento e</t>
    </r>
  </si>
  <si>
    <t>Orçamento na Constituição Federal de 1988: Plano Plurianual (PPA), Lei</t>
  </si>
  <si>
    <t>de Diretrizes Orçamentárias (LDO) e Lei Orçamentária Anual (LOA).</t>
  </si>
  <si>
    <t>Orçamento público: conceitos, princípios orçamentários e receitas e</t>
  </si>
  <si>
    <t>despesas orçamentárias, orçamento tradicional e orçamento-programa.</t>
  </si>
  <si>
    <t>Objetivos da política orçamentária. Integração entre planejamento e</t>
  </si>
  <si>
    <t>orçamento. Ciclo orçamentário. Orçamento e gestão das organizações</t>
  </si>
  <si>
    <t>do setor público: mensuração do desempenho e controle orçamentário.</t>
  </si>
  <si>
    <t>Conceituação e classificação da Receita Pública. Classificação das</t>
  </si>
  <si>
    <t>receitas orçamentárias. Classificação das despesas orçamentárias.</t>
  </si>
  <si>
    <t>Créditos orçamentários iniciais e adicionais. Manual de Contabilidade</t>
  </si>
  <si>
    <t>aplicada ao Setor Público, 8ª edição: Anexos – Ementário da Receita e</t>
  </si>
  <si>
    <t>do Plano de Contas Aplicado ao Setor Público; Procedimentos Contábeis</t>
  </si>
  <si>
    <t>Orçamentários; Demonstrações Contábeis Aplicadas ao Setor Público;</t>
  </si>
  <si>
    <t>Plano de Contas Aplicado ao Setor Público. LRF – Lei Complementar</t>
  </si>
  <si>
    <t>nº 101, de 4 de maio de 2000. Lei Complementar nº 131, de 27 de maio</t>
  </si>
  <si>
    <t>de 2009. Lei Federal nº 4.320, de 17 de março de 1964. Dívida pública</t>
  </si>
  <si>
    <r>
      <t xml:space="preserve">flutuante e fundada. Patrimônio público. </t>
    </r>
    <r>
      <rPr>
        <b/>
        <sz val="9"/>
        <color rgb="FF000000"/>
        <rFont val="CIDFont+F3"/>
      </rPr>
      <t>Noções de Direito</t>
    </r>
  </si>
  <si>
    <r>
      <t xml:space="preserve">Constitucional: </t>
    </r>
    <r>
      <rPr>
        <sz val="9"/>
        <color rgb="FF000000"/>
        <rFont val="CIDFont+F2"/>
      </rPr>
      <t>Constituição Federal – Dos Princípios Fundamentais;</t>
    </r>
  </si>
  <si>
    <t>Dos direitos e garantias Fundamentais (capítulos I, II, III e IV); Da</t>
  </si>
  <si>
    <t>organização do Estado; Da Administração pública; Da ordem social.</t>
  </si>
  <si>
    <r>
      <t xml:space="preserve">Noções de Direito Administrativo: </t>
    </r>
    <r>
      <rPr>
        <sz val="9"/>
        <color rgb="FF000000"/>
        <rFont val="CIDFont+F2"/>
      </rPr>
      <t>Conceito, objeto e fontes.</t>
    </r>
  </si>
  <si>
    <t>Organização administrativa. Órgãos da Administração. Hierarquia e</t>
  </si>
  <si>
    <t>competências. Centralização e descentralização. Estrutura jurídica da</t>
  </si>
  <si>
    <t>Administração pública no Brasil. Administração direta e indireta. Ato</t>
  </si>
  <si>
    <t>administrativo: conceito, requisitos, elementos e atributos,</t>
  </si>
  <si>
    <t>Características e peculiaridades, mutabilidade, controle, formalização,</t>
  </si>
  <si>
    <t>Servidores públicos: Lei nº 1.118, de 01 de setembro de 1971 (Estatuto</t>
  </si>
  <si>
    <t>dos Servidores Públicos do Município de Manaus) e alterações.</t>
  </si>
  <si>
    <t>Processo administrativo – Lei nº 9.784, de 29 de janeiro de 1999.</t>
  </si>
  <si>
    <t>Responsabilidade Extracontratual do Estado. Controle interno e externo</t>
  </si>
  <si>
    <t>da Administração pública. Código de Ética da Manaus Previdência</t>
  </si>
  <si>
    <t>(Portaria Nº 270, de 18 de junho de 2020), Lei Geral de Proteção de</t>
  </si>
  <si>
    <t>Dados – LGPD (Lei nº 13.709, de 14 de agosto de 2018) e alterações.</t>
  </si>
  <si>
    <r>
      <t xml:space="preserve">Noções de Direito Civil: </t>
    </r>
    <r>
      <rPr>
        <sz val="9"/>
        <color rgb="FF000000"/>
        <rFont val="CIDFont+F2"/>
      </rPr>
      <t>Lei de Introdução às Normas do Direito</t>
    </r>
  </si>
  <si>
    <t>Brasileiro; Parte Geral. Direito de Família e Direito das Sucessões.</t>
  </si>
  <si>
    <r>
      <t xml:space="preserve">Noções de Direito Previdenciário: </t>
    </r>
    <r>
      <rPr>
        <sz val="9"/>
        <color rgb="FF000000"/>
        <rFont val="CIDFont+F2"/>
      </rPr>
      <t>Regime Próprio de Previdência</t>
    </r>
  </si>
  <si>
    <t>Social – RPPS; Normas Constitucionais e Normas Gerais das Leis</t>
  </si>
  <si>
    <t>nº 9.717, de 27 de novembro de 1998 e nº 10.887, de 18 de junho de</t>
  </si>
  <si>
    <t>2004; agentes públicos; órgãos de controle do RPPS; Benefícios do</t>
  </si>
  <si>
    <t>Regime Próprio de Previdência Social. Portaria MPS nº 402, de 10 de</t>
  </si>
  <si>
    <t>dezembro de 2008 (e alterações). Regime de Previdência</t>
  </si>
  <si>
    <t>Complementar. Previdência Complementar dos Servidores Públicos.</t>
  </si>
  <si>
    <r>
      <t xml:space="preserve">Legislação Municipal: </t>
    </r>
    <r>
      <rPr>
        <sz val="9"/>
        <color rgb="FF000000"/>
        <rFont val="CIDFont+F2"/>
      </rPr>
      <t>Lei Municipal nº 870, de 21 de julho de 2005 (e</t>
    </r>
  </si>
  <si>
    <t>suas alterações). Lei Municipal nº 2.419, de 29 de março de 2019 (e</t>
  </si>
  <si>
    <t>suas alterações). Lei Municipal nº 1.997, de 18 de junho de 2015</t>
  </si>
  <si>
    <t>(Processo administrativo municipal). Decreto Municipal nº 4.846, de 18</t>
  </si>
  <si>
    <t>de junho de 2020 (Regimento Interno da MANAUSPREV). Lei nº 1.118,</t>
  </si>
  <si>
    <t>de 01 de setembro de 1971 (Estatuto dos Servidores Públicos do</t>
  </si>
  <si>
    <t>Município de Manaus) e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</si>
</sst>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  <font>
      <b/>
      <sz val="9"/>
      <color rgb="FF000000"/>
      <name val="CIDFont+F3"/>
    </font>
    <font>
      <sz val="9"/>
      <color rgb="FF000000"/>
      <name val="CIDFont+F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time_continue=1&amp;v=DhVIKsekzAo&amp;feature=emb_logo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142875</xdr:rowOff>
    </xdr:from>
    <xdr:to>
      <xdr:col>19</xdr:col>
      <xdr:colOff>57150</xdr:colOff>
      <xdr:row>38</xdr:row>
      <xdr:rowOff>85725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2336910-076C-42FE-AA50-771A1CC4C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5"/>
          <a:ext cx="10516112" cy="6038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552450</xdr:colOff>
      <xdr:row>6</xdr:row>
      <xdr:rowOff>142875</xdr:rowOff>
    </xdr:from>
    <xdr:to>
      <xdr:col>4</xdr:col>
      <xdr:colOff>104775</xdr:colOff>
      <xdr:row>33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5B234B7-EA05-4E92-AD36-865AC20A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285875"/>
          <a:ext cx="1990725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28</xdr:row>
      <xdr:rowOff>190500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28</xdr:row>
      <xdr:rowOff>190500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257175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257175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9/21084554/manausprev-edit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/>
  <cols>
    <col min="1" max="21" width="9.140625" style="90" customWidth="1"/>
    <col min="22" max="16384" width="9.140625" style="90" hidden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QYOxNFEOKCnJ/MXvqE5ebBoVhtAvfoBTHapEz4B/EnQfOqZwFqt9jocEoSvCXdddLb1diOlnewqUMnc/ESVHeQ==" saltValue="4a55vwVA/PxwOs0flR92ng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topLeftCell="A2" workbookViewId="0">
      <selection activeCell="S9" sqref="S9:U18"/>
    </sheetView>
  </sheetViews>
  <sheetFormatPr defaultColWidth="0" defaultRowHeight="15" customHeight="1" zeroHeight="1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/>
    <row r="8" spans="1:23" ht="15" customHeight="1">
      <c r="B8" s="104" t="s">
        <v>30</v>
      </c>
      <c r="C8" s="104"/>
      <c r="D8" s="104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>
      <c r="B9" s="104"/>
      <c r="C9" s="104"/>
      <c r="D9" s="104"/>
      <c r="G9" s="35" t="s">
        <v>24</v>
      </c>
      <c r="H9" s="109">
        <v>44460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>
      <c r="B10" s="104"/>
      <c r="C10" s="104"/>
      <c r="D10" s="104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>
      <c r="B11" s="104"/>
      <c r="C11" s="104"/>
      <c r="D11" s="104"/>
      <c r="G11" s="35" t="s">
        <v>44</v>
      </c>
      <c r="H11" s="110" t="s">
        <v>51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>
      <c r="B13" s="104"/>
      <c r="C13" s="104"/>
      <c r="D13" s="104"/>
      <c r="G13" s="35" t="s">
        <v>5</v>
      </c>
      <c r="H13" s="102" t="s">
        <v>87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>
      <c r="B16" s="104"/>
      <c r="C16" s="104"/>
      <c r="D16" s="104"/>
      <c r="G16" s="35" t="s">
        <v>8</v>
      </c>
      <c r="H16" s="102" t="s">
        <v>53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>
      <c r="B17" s="104"/>
      <c r="C17" s="104"/>
      <c r="D17" s="104"/>
      <c r="G17" s="35" t="s">
        <v>9</v>
      </c>
      <c r="H17" s="103">
        <v>6712.37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>
      <c r="B18" s="104"/>
      <c r="C18" s="104"/>
      <c r="D18" s="104"/>
      <c r="G18" s="35" t="s">
        <v>10</v>
      </c>
      <c r="H18" s="102" t="s">
        <v>54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>
      <c r="B20" s="104"/>
      <c r="C20" s="104"/>
      <c r="D20" s="104"/>
      <c r="G20" s="35" t="s">
        <v>33</v>
      </c>
      <c r="H20" s="109">
        <v>44495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>
      <c r="B21" s="104"/>
      <c r="C21" s="104"/>
      <c r="D21" s="104"/>
      <c r="G21" s="35" t="s">
        <v>34</v>
      </c>
      <c r="H21" s="120">
        <v>130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>
      <c r="B23" s="104"/>
      <c r="C23" s="104"/>
      <c r="D23" s="104"/>
      <c r="G23" s="35" t="s">
        <v>35</v>
      </c>
      <c r="H23" s="109">
        <v>44535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>
      <c r="B25" s="104"/>
      <c r="C25" s="104"/>
      <c r="D25" s="104"/>
      <c r="G25" s="108" t="s">
        <v>11</v>
      </c>
      <c r="H25" s="107" t="s">
        <v>55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52</v>
      </c>
      <c r="S26" s="112"/>
      <c r="T26" s="112"/>
      <c r="U26" s="113"/>
      <c r="W26" s="21"/>
    </row>
    <row r="27" spans="2:23" ht="15" customHeight="1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/>
  </sheetData>
  <sheetProtection algorithmName="SHA-512" hashValue="guqi4fUXgkaY64HataqUG6ouTxzyDxfKqWAHr9drZCgPer2SiwOWDzLqDTE8fPKkVOqCRfEAozVX3mSnqHtRrA==" saltValue="LDoeviRW3maWGdUeoohUWQ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9/21084554/manausprev-edital.pdf" xr:uid="{DF0DAEA0-6BF0-4F41-BBAB-369CCD7DC4A2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2" sqref="F12"/>
    </sheetView>
  </sheetViews>
  <sheetFormatPr defaultColWidth="0" defaultRowHeight="15" customHeight="1" zeroHeight="1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/>
    <row r="8" spans="1:27" ht="15" customHeight="1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>
      <c r="E11" s="47">
        <v>1</v>
      </c>
      <c r="F11" s="59" t="s">
        <v>56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" si="1">IF(ISNUMBER(V12/U12),V12/U12,"")</f>
        <v/>
      </c>
      <c r="Y12" s="129"/>
      <c r="Z12" s="129"/>
    </row>
    <row r="13" spans="1:27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/>
  </sheetData>
  <sheetProtection algorithmName="SHA-512" hashValue="5Ll5YKWWQtSsIT6fFNE8MwV8sFuH/5tJZuzg9agQZz5a/nK7ZdGOh9ZKDlhScbyRI6g1quFSYp+6+93+IoxEdg==" saltValue="bYbaW9GBf4nocJR24Vnm1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>
      <c r="A9" s="37"/>
      <c r="B9" s="37"/>
      <c r="C9" s="81">
        <v>1</v>
      </c>
      <c r="D9" s="131" t="str">
        <f>Disciplinas!F11</f>
        <v>CONHECIMENTOS GERAIS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/>
    <row r="40" spans="1:22" ht="15" hidden="1" customHeight="1">
      <c r="K40" s="39"/>
      <c r="L40" s="39"/>
      <c r="M40" s="39"/>
    </row>
    <row r="41" spans="1:22" ht="15" hidden="1" customHeight="1">
      <c r="J41" s="40"/>
      <c r="K41" s="40"/>
      <c r="L41" s="40"/>
      <c r="M41" s="40"/>
    </row>
    <row r="42" spans="1:22" ht="15" hidden="1" customHeight="1">
      <c r="J42" s="40"/>
      <c r="K42" s="40"/>
      <c r="L42" s="40"/>
      <c r="M42" s="40"/>
    </row>
    <row r="43" spans="1:22" ht="15" hidden="1" customHeight="1">
      <c r="J43" s="40"/>
      <c r="K43" s="40"/>
      <c r="L43" s="40"/>
      <c r="M43" s="40"/>
    </row>
    <row r="44" spans="1:22" ht="15" hidden="1" customHeight="1">
      <c r="J44" s="40"/>
      <c r="K44" s="40"/>
      <c r="L44" s="40"/>
      <c r="M44" s="40"/>
    </row>
    <row r="45" spans="1:22" ht="15" hidden="1" customHeight="1">
      <c r="J45" s="40"/>
      <c r="K45" s="40"/>
      <c r="L45" s="40"/>
      <c r="M45" s="40"/>
    </row>
    <row r="46" spans="1:22" ht="15" hidden="1" customHeight="1">
      <c r="J46" s="40"/>
      <c r="K46" s="40"/>
      <c r="L46" s="40"/>
      <c r="M46" s="40"/>
    </row>
    <row r="47" spans="1:22" ht="15" hidden="1" customHeight="1">
      <c r="J47" s="40"/>
      <c r="K47" s="40"/>
      <c r="L47" s="40"/>
      <c r="M47" s="40"/>
    </row>
    <row r="48" spans="1:22" ht="15" hidden="1" customHeight="1">
      <c r="J48" s="40"/>
      <c r="K48" s="40"/>
      <c r="L48" s="40"/>
      <c r="M48" s="40"/>
    </row>
    <row r="49" spans="10:13" ht="15" hidden="1" customHeight="1">
      <c r="J49" s="40"/>
      <c r="K49" s="40"/>
      <c r="L49" s="40"/>
      <c r="M49" s="40"/>
    </row>
    <row r="50" spans="10:13" ht="15" hidden="1" customHeight="1">
      <c r="J50" s="40"/>
      <c r="K50" s="40"/>
      <c r="L50" s="40"/>
      <c r="M50" s="40"/>
    </row>
    <row r="51" spans="10:13" ht="15" hidden="1" customHeight="1">
      <c r="J51" s="40"/>
      <c r="K51" s="40"/>
      <c r="L51" s="40"/>
      <c r="M51" s="40"/>
    </row>
    <row r="52" spans="10:13" ht="15" hidden="1" customHeight="1">
      <c r="J52" s="40"/>
      <c r="K52" s="40"/>
      <c r="L52" s="40"/>
      <c r="M52" s="40"/>
    </row>
    <row r="53" spans="10:13" ht="15" hidden="1" customHeight="1">
      <c r="J53" s="40"/>
      <c r="K53" s="40"/>
      <c r="L53" s="40"/>
      <c r="M53" s="40"/>
    </row>
    <row r="54" spans="10:13" ht="15" hidden="1" customHeight="1">
      <c r="J54" s="40"/>
      <c r="K54" s="40"/>
      <c r="L54" s="40"/>
      <c r="M54" s="40"/>
    </row>
    <row r="55" spans="10:13" ht="15" hidden="1" customHeight="1">
      <c r="J55" s="40"/>
      <c r="K55" s="40"/>
      <c r="L55" s="40"/>
      <c r="M55" s="40"/>
    </row>
    <row r="56" spans="10:13" ht="15" hidden="1" customHeight="1">
      <c r="J56" s="40"/>
      <c r="K56" s="40"/>
      <c r="L56" s="40"/>
      <c r="M56" s="40"/>
    </row>
    <row r="57" spans="10:13" ht="15" hidden="1" customHeight="1">
      <c r="J57" s="40"/>
      <c r="K57" s="40"/>
      <c r="L57" s="40"/>
      <c r="M57" s="40"/>
    </row>
    <row r="58" spans="10:13" ht="15" hidden="1" customHeight="1">
      <c r="J58" s="40"/>
      <c r="K58" s="40"/>
      <c r="L58" s="40"/>
      <c r="M58" s="40"/>
    </row>
    <row r="59" spans="10:13" ht="15" hidden="1" customHeight="1">
      <c r="J59" s="40"/>
      <c r="K59" s="40"/>
      <c r="L59" s="40"/>
      <c r="M59" s="40"/>
    </row>
    <row r="60" spans="10:13" ht="15" hidden="1" customHeight="1">
      <c r="J60" s="40"/>
      <c r="K60" s="40"/>
      <c r="L60" s="40"/>
      <c r="M60" s="40"/>
    </row>
    <row r="61" spans="10:13" ht="15" hidden="1" customHeight="1">
      <c r="J61" s="40"/>
      <c r="K61" s="40"/>
      <c r="L61" s="40"/>
      <c r="M61" s="40"/>
    </row>
  </sheetData>
  <sheetProtection algorithmName="SHA-512" hashValue="vOOeqR1xHGiM60LLYGe43m5Gq9wYfVJxWcXuaK0QF+nYcoVy/W4VwiZXSOFl4Vnyx/jc4p9MoNi1iuOwnKmrEQ==" saltValue="81F4AJmXkmbjULSiaW0nOQ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/>
    <row r="8" spans="1:27" ht="15" customHeight="1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/>
    <row r="11" spans="1:27" ht="15" customHeight="1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>
      <c r="A18" s="25"/>
      <c r="B18" s="25"/>
      <c r="C18" s="25"/>
      <c r="D18" s="25"/>
      <c r="E18" s="26">
        <v>5</v>
      </c>
      <c r="F18" s="23" t="s">
        <v>60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>
      <c r="A21" s="25"/>
      <c r="B21" s="25"/>
      <c r="C21" s="25"/>
      <c r="D21" s="25"/>
      <c r="E21" s="30">
        <v>8</v>
      </c>
      <c r="F21" s="24" t="s">
        <v>61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>
      <c r="A22" s="25"/>
      <c r="B22" s="25"/>
      <c r="C22" s="25"/>
      <c r="D22" s="25"/>
      <c r="E22" s="26">
        <v>9</v>
      </c>
      <c r="F22" s="23" t="s">
        <v>66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>
      <c r="A23" s="25"/>
      <c r="B23" s="25"/>
      <c r="C23" s="25"/>
      <c r="D23" s="25"/>
      <c r="E23" s="30">
        <v>10</v>
      </c>
      <c r="F23" s="24" t="s">
        <v>65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>
      <c r="A24" s="25"/>
      <c r="B24" s="25"/>
      <c r="C24" s="25"/>
      <c r="D24" s="25"/>
      <c r="E24" s="26">
        <v>11</v>
      </c>
      <c r="F24" s="23" t="s">
        <v>67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>
      <c r="A25" s="25"/>
      <c r="B25" s="25"/>
      <c r="C25" s="25"/>
      <c r="D25" s="25"/>
      <c r="E25" s="30">
        <v>12</v>
      </c>
      <c r="F25" s="24" t="s">
        <v>68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>
      <c r="A26" s="25"/>
      <c r="B26" s="25"/>
      <c r="C26" s="25"/>
      <c r="D26" s="25"/>
      <c r="E26" s="26">
        <v>13</v>
      </c>
      <c r="F26" s="23" t="s">
        <v>69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>
      <c r="A27" s="25"/>
      <c r="B27" s="25"/>
      <c r="C27" s="25"/>
      <c r="D27" s="25"/>
      <c r="E27" s="30">
        <v>14</v>
      </c>
      <c r="F27" s="24" t="s">
        <v>70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>
      <c r="A28" s="25"/>
      <c r="B28" s="25"/>
      <c r="C28" s="25"/>
      <c r="D28" s="25"/>
      <c r="E28" s="26">
        <v>15</v>
      </c>
      <c r="F28" s="23" t="s">
        <v>71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22.5">
      <c r="A29" s="25"/>
      <c r="B29" s="25"/>
      <c r="C29" s="25"/>
      <c r="D29" s="25"/>
      <c r="E29" s="30">
        <v>16</v>
      </c>
      <c r="F29" s="24" t="s">
        <v>72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>
      <c r="A30" s="25"/>
      <c r="B30" s="25"/>
      <c r="C30" s="25"/>
      <c r="D30" s="25"/>
      <c r="E30" s="26">
        <v>17</v>
      </c>
      <c r="F30" s="23" t="s">
        <v>73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22.5">
      <c r="A31" s="25"/>
      <c r="B31" s="25"/>
      <c r="C31" s="25"/>
      <c r="D31" s="25"/>
      <c r="E31" s="30">
        <v>18</v>
      </c>
      <c r="F31" s="24" t="s">
        <v>74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>
      <c r="A32" s="25"/>
      <c r="B32" s="25"/>
      <c r="C32" s="25"/>
      <c r="D32" s="25"/>
      <c r="E32" s="26">
        <v>19</v>
      </c>
      <c r="F32" s="23" t="s">
        <v>75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22.5">
      <c r="A33" s="25"/>
      <c r="B33" s="25"/>
      <c r="C33" s="25"/>
      <c r="D33" s="25"/>
      <c r="E33" s="30">
        <v>20</v>
      </c>
      <c r="F33" s="24" t="s">
        <v>76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22.5">
      <c r="A34" s="25"/>
      <c r="B34" s="25"/>
      <c r="C34" s="25"/>
      <c r="D34" s="25"/>
      <c r="E34" s="26">
        <v>21</v>
      </c>
      <c r="F34" s="23" t="s">
        <v>77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22.5">
      <c r="A35" s="25"/>
      <c r="B35" s="25"/>
      <c r="C35" s="25"/>
      <c r="D35" s="25"/>
      <c r="E35" s="30">
        <v>22</v>
      </c>
      <c r="F35" s="24" t="s">
        <v>78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22.5">
      <c r="A36" s="25"/>
      <c r="B36" s="25"/>
      <c r="C36" s="25"/>
      <c r="D36" s="25"/>
      <c r="E36" s="26">
        <v>23</v>
      </c>
      <c r="F36" s="23" t="s">
        <v>79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ht="22.5">
      <c r="A37" s="25"/>
      <c r="B37" s="25"/>
      <c r="C37" s="25"/>
      <c r="D37" s="25"/>
      <c r="E37" s="30">
        <v>24</v>
      </c>
      <c r="F37" s="24" t="s">
        <v>80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>
      <c r="A38" s="25"/>
      <c r="B38" s="25"/>
      <c r="C38" s="25"/>
      <c r="D38" s="25"/>
      <c r="E38" s="26">
        <v>25</v>
      </c>
      <c r="F38" s="23" t="s">
        <v>81</v>
      </c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/>
  </sheetData>
  <sheetProtection algorithmName="SHA-512" hashValue="MUjD8Qq36MxnX6T9XbTWB+lPqa9+tVQMyx1CZ78hAPsjsgmgGTOisbqPd0zHCp7oS2IWJI4C6N9Ur0ZdMin8WQ==" saltValue="blrn1u+D3fYkfhRUyp6D3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70" sqref="H70"/>
    </sheetView>
  </sheetViews>
  <sheetFormatPr defaultColWidth="0" defaultRowHeight="15" customHeight="1" zeroHeight="1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/>
    <row r="8" spans="1:27" ht="15" customHeight="1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/>
    <row r="11" spans="1:27" ht="15" customHeight="1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4">
      <c r="A14" s="25"/>
      <c r="B14" s="25"/>
      <c r="C14" s="25"/>
      <c r="D14" s="25"/>
      <c r="E14" s="26">
        <v>1</v>
      </c>
      <c r="F14" s="23" t="s">
        <v>88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>
      <c r="A15" s="25"/>
      <c r="B15" s="25"/>
      <c r="C15" s="25"/>
      <c r="D15" s="25"/>
      <c r="E15" s="30">
        <v>2</v>
      </c>
      <c r="F15" s="24" t="s">
        <v>89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3.25">
      <c r="A16" s="25"/>
      <c r="B16" s="25"/>
      <c r="C16" s="25"/>
      <c r="D16" s="25"/>
      <c r="E16" s="26">
        <v>3</v>
      </c>
      <c r="F16" s="23" t="s">
        <v>90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>
      <c r="A17" s="25"/>
      <c r="B17" s="25"/>
      <c r="C17" s="25"/>
      <c r="D17" s="25"/>
      <c r="E17" s="30">
        <v>4</v>
      </c>
      <c r="F17" s="24" t="s">
        <v>91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>
      <c r="A18" s="25"/>
      <c r="B18" s="25"/>
      <c r="C18" s="25"/>
      <c r="D18" s="25"/>
      <c r="E18" s="26">
        <v>5</v>
      </c>
      <c r="F18" s="23" t="s">
        <v>92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>
      <c r="A19" s="25"/>
      <c r="B19" s="25"/>
      <c r="C19" s="25"/>
      <c r="D19" s="25"/>
      <c r="E19" s="30">
        <v>6</v>
      </c>
      <c r="F19" s="24" t="s">
        <v>93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>
      <c r="A20" s="25"/>
      <c r="B20" s="25"/>
      <c r="C20" s="25"/>
      <c r="D20" s="25"/>
      <c r="E20" s="26">
        <v>7</v>
      </c>
      <c r="F20" s="23" t="s">
        <v>94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>
      <c r="A21" s="25"/>
      <c r="B21" s="25"/>
      <c r="C21" s="25"/>
      <c r="D21" s="25"/>
      <c r="E21" s="30">
        <v>8</v>
      </c>
      <c r="F21" s="24" t="s">
        <v>95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>
      <c r="A22" s="25"/>
      <c r="B22" s="25"/>
      <c r="C22" s="25"/>
      <c r="D22" s="25"/>
      <c r="E22" s="26">
        <v>9</v>
      </c>
      <c r="F22" s="23" t="s">
        <v>96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>
      <c r="A23" s="25"/>
      <c r="B23" s="25"/>
      <c r="C23" s="25"/>
      <c r="D23" s="25"/>
      <c r="E23" s="30">
        <v>10</v>
      </c>
      <c r="F23" s="24" t="s">
        <v>97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>
      <c r="A24" s="25"/>
      <c r="B24" s="25"/>
      <c r="C24" s="25"/>
      <c r="D24" s="25"/>
      <c r="E24" s="26">
        <v>11</v>
      </c>
      <c r="F24" s="23" t="s">
        <v>98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22.5">
      <c r="A25" s="25"/>
      <c r="B25" s="25"/>
      <c r="C25" s="25"/>
      <c r="D25" s="25"/>
      <c r="E25" s="30">
        <v>12</v>
      </c>
      <c r="F25" s="24" t="s">
        <v>99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22.5">
      <c r="A26" s="25"/>
      <c r="B26" s="25"/>
      <c r="C26" s="25"/>
      <c r="D26" s="25"/>
      <c r="E26" s="26">
        <v>13</v>
      </c>
      <c r="F26" s="23" t="s">
        <v>100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22.5">
      <c r="A27" s="25"/>
      <c r="B27" s="25"/>
      <c r="C27" s="25"/>
      <c r="D27" s="25"/>
      <c r="E27" s="30">
        <v>14</v>
      </c>
      <c r="F27" s="24" t="s">
        <v>101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22.5">
      <c r="A28" s="25"/>
      <c r="B28" s="25"/>
      <c r="C28" s="25"/>
      <c r="D28" s="25"/>
      <c r="E28" s="26">
        <v>15</v>
      </c>
      <c r="F28" s="23" t="s">
        <v>102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22.5">
      <c r="A29" s="25"/>
      <c r="B29" s="25"/>
      <c r="C29" s="25"/>
      <c r="D29" s="25"/>
      <c r="E29" s="30">
        <v>16</v>
      </c>
      <c r="F29" s="24" t="s">
        <v>103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22.5">
      <c r="A30" s="25"/>
      <c r="B30" s="25"/>
      <c r="C30" s="25"/>
      <c r="D30" s="25"/>
      <c r="E30" s="26">
        <v>17</v>
      </c>
      <c r="F30" s="23" t="s">
        <v>104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22.5">
      <c r="A31" s="25"/>
      <c r="B31" s="25"/>
      <c r="C31" s="25"/>
      <c r="D31" s="25"/>
      <c r="E31" s="30">
        <v>18</v>
      </c>
      <c r="F31" s="24" t="s">
        <v>105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>
      <c r="A32" s="25"/>
      <c r="B32" s="25"/>
      <c r="C32" s="25"/>
      <c r="D32" s="25"/>
      <c r="E32" s="26">
        <v>19</v>
      </c>
      <c r="F32" s="23" t="s">
        <v>106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ht="23.25">
      <c r="A33" s="25"/>
      <c r="B33" s="25"/>
      <c r="C33" s="25"/>
      <c r="D33" s="25"/>
      <c r="E33" s="30">
        <v>20</v>
      </c>
      <c r="F33" s="24" t="s">
        <v>107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24">
      <c r="A34" s="25"/>
      <c r="B34" s="25"/>
      <c r="C34" s="25"/>
      <c r="D34" s="25"/>
      <c r="E34" s="26">
        <v>21</v>
      </c>
      <c r="F34" s="23" t="s">
        <v>108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22.5">
      <c r="A35" s="25"/>
      <c r="B35" s="25"/>
      <c r="C35" s="25"/>
      <c r="D35" s="25"/>
      <c r="E35" s="30">
        <v>22</v>
      </c>
      <c r="F35" s="24" t="s">
        <v>109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ht="22.5">
      <c r="A36" s="25"/>
      <c r="B36" s="25"/>
      <c r="C36" s="25"/>
      <c r="D36" s="25"/>
      <c r="E36" s="26">
        <v>23</v>
      </c>
      <c r="F36" s="23" t="s">
        <v>110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ht="23.25">
      <c r="A37" s="25"/>
      <c r="B37" s="25"/>
      <c r="C37" s="25"/>
      <c r="D37" s="25"/>
      <c r="E37" s="30">
        <v>24</v>
      </c>
      <c r="F37" s="24" t="s">
        <v>111</v>
      </c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ht="22.5">
      <c r="A38" s="25"/>
      <c r="B38" s="25"/>
      <c r="C38" s="25"/>
      <c r="D38" s="25"/>
      <c r="E38" s="26">
        <v>25</v>
      </c>
      <c r="F38" s="23" t="s">
        <v>112</v>
      </c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ht="22.5">
      <c r="A39" s="25"/>
      <c r="B39" s="25"/>
      <c r="C39" s="25"/>
      <c r="D39" s="25"/>
      <c r="E39" s="30">
        <v>26</v>
      </c>
      <c r="F39" s="24" t="s">
        <v>113</v>
      </c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ht="22.5">
      <c r="A40" s="25"/>
      <c r="B40" s="25"/>
      <c r="C40" s="25"/>
      <c r="D40" s="25"/>
      <c r="E40" s="26">
        <v>27</v>
      </c>
      <c r="F40" s="23" t="s">
        <v>114</v>
      </c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ht="22.5">
      <c r="A41" s="25"/>
      <c r="B41" s="25"/>
      <c r="C41" s="25"/>
      <c r="D41" s="25"/>
      <c r="E41" s="30">
        <v>28</v>
      </c>
      <c r="F41" s="24" t="s">
        <v>115</v>
      </c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ht="22.5">
      <c r="A42" s="25"/>
      <c r="B42" s="25"/>
      <c r="C42" s="25"/>
      <c r="D42" s="25"/>
      <c r="E42" s="26">
        <v>29</v>
      </c>
      <c r="F42" s="23" t="s">
        <v>82</v>
      </c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ht="22.5">
      <c r="A43" s="25"/>
      <c r="B43" s="25"/>
      <c r="C43" s="25"/>
      <c r="D43" s="25"/>
      <c r="E43" s="30">
        <v>30</v>
      </c>
      <c r="F43" s="24" t="s">
        <v>83</v>
      </c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ht="22.5">
      <c r="A44" s="25"/>
      <c r="B44" s="25"/>
      <c r="C44" s="25"/>
      <c r="D44" s="25"/>
      <c r="E44" s="26">
        <v>31</v>
      </c>
      <c r="F44" s="23" t="s">
        <v>116</v>
      </c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ht="22.5">
      <c r="A45" s="25"/>
      <c r="B45" s="25"/>
      <c r="C45" s="25"/>
      <c r="D45" s="25"/>
      <c r="E45" s="30">
        <v>32</v>
      </c>
      <c r="F45" s="24" t="s">
        <v>84</v>
      </c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ht="22.5">
      <c r="A46" s="25"/>
      <c r="B46" s="25"/>
      <c r="C46" s="25"/>
      <c r="D46" s="25"/>
      <c r="E46" s="26">
        <v>33</v>
      </c>
      <c r="F46" s="23" t="s">
        <v>85</v>
      </c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ht="22.5">
      <c r="A47" s="25"/>
      <c r="B47" s="25"/>
      <c r="C47" s="25"/>
      <c r="D47" s="25"/>
      <c r="E47" s="30">
        <v>34</v>
      </c>
      <c r="F47" s="24" t="s">
        <v>86</v>
      </c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ht="22.5">
      <c r="A48" s="25"/>
      <c r="B48" s="25"/>
      <c r="C48" s="25"/>
      <c r="D48" s="25"/>
      <c r="E48" s="26">
        <v>35</v>
      </c>
      <c r="F48" s="23" t="s">
        <v>117</v>
      </c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ht="22.5">
      <c r="A49" s="25"/>
      <c r="B49" s="25"/>
      <c r="C49" s="25"/>
      <c r="D49" s="25"/>
      <c r="E49" s="30">
        <v>36</v>
      </c>
      <c r="F49" s="24" t="s">
        <v>118</v>
      </c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ht="22.5">
      <c r="A50" s="25"/>
      <c r="B50" s="25"/>
      <c r="C50" s="25"/>
      <c r="D50" s="25"/>
      <c r="E50" s="26">
        <v>37</v>
      </c>
      <c r="F50" s="23" t="s">
        <v>119</v>
      </c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ht="22.5">
      <c r="A51" s="25"/>
      <c r="B51" s="25"/>
      <c r="C51" s="25"/>
      <c r="D51" s="25"/>
      <c r="E51" s="30">
        <v>38</v>
      </c>
      <c r="F51" s="24" t="s">
        <v>120</v>
      </c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ht="22.5">
      <c r="A52" s="25"/>
      <c r="B52" s="25"/>
      <c r="C52" s="25"/>
      <c r="D52" s="25"/>
      <c r="E52" s="26">
        <v>39</v>
      </c>
      <c r="F52" s="23" t="s">
        <v>121</v>
      </c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ht="22.5">
      <c r="A53" s="25"/>
      <c r="B53" s="25"/>
      <c r="C53" s="25"/>
      <c r="D53" s="25"/>
      <c r="E53" s="30">
        <v>40</v>
      </c>
      <c r="F53" s="24" t="s">
        <v>122</v>
      </c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ht="22.5">
      <c r="A54" s="25"/>
      <c r="B54" s="25"/>
      <c r="C54" s="25"/>
      <c r="D54" s="25"/>
      <c r="E54" s="26">
        <v>41</v>
      </c>
      <c r="F54" s="23" t="s">
        <v>123</v>
      </c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ht="24">
      <c r="A55" s="25"/>
      <c r="B55" s="25"/>
      <c r="C55" s="25"/>
      <c r="D55" s="25"/>
      <c r="E55" s="30">
        <v>42</v>
      </c>
      <c r="F55" s="24" t="s">
        <v>124</v>
      </c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ht="22.5">
      <c r="A56" s="25"/>
      <c r="B56" s="25"/>
      <c r="C56" s="25"/>
      <c r="D56" s="25"/>
      <c r="E56" s="26">
        <v>43</v>
      </c>
      <c r="F56" s="23" t="s">
        <v>125</v>
      </c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ht="23.25">
      <c r="A57" s="25"/>
      <c r="B57" s="25"/>
      <c r="C57" s="25"/>
      <c r="D57" s="25"/>
      <c r="E57" s="30">
        <v>44</v>
      </c>
      <c r="F57" s="24" t="s">
        <v>126</v>
      </c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ht="22.5">
      <c r="A58" s="25"/>
      <c r="B58" s="25"/>
      <c r="C58" s="25"/>
      <c r="D58" s="25"/>
      <c r="E58" s="26">
        <v>45</v>
      </c>
      <c r="F58" s="23" t="s">
        <v>127</v>
      </c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ht="22.5">
      <c r="A59" s="25"/>
      <c r="B59" s="25"/>
      <c r="C59" s="25"/>
      <c r="D59" s="25"/>
      <c r="E59" s="30">
        <v>46</v>
      </c>
      <c r="F59" s="24" t="s">
        <v>128</v>
      </c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ht="22.5">
      <c r="A60" s="25"/>
      <c r="B60" s="25"/>
      <c r="C60" s="25"/>
      <c r="D60" s="25"/>
      <c r="E60" s="26">
        <v>47</v>
      </c>
      <c r="F60" s="23" t="s">
        <v>129</v>
      </c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ht="22.5">
      <c r="A61" s="25"/>
      <c r="B61" s="25"/>
      <c r="C61" s="25"/>
      <c r="D61" s="25"/>
      <c r="E61" s="30">
        <v>48</v>
      </c>
      <c r="F61" s="24" t="s">
        <v>130</v>
      </c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ht="22.5">
      <c r="A62" s="25"/>
      <c r="B62" s="25"/>
      <c r="C62" s="25"/>
      <c r="D62" s="25"/>
      <c r="E62" s="26">
        <v>49</v>
      </c>
      <c r="F62" s="23" t="s">
        <v>131</v>
      </c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ht="22.5">
      <c r="A63" s="25"/>
      <c r="B63" s="25"/>
      <c r="C63" s="25"/>
      <c r="D63" s="25"/>
      <c r="E63" s="30">
        <v>50</v>
      </c>
      <c r="F63" s="24" t="s">
        <v>132</v>
      </c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ht="24">
      <c r="A64" s="25"/>
      <c r="B64" s="25"/>
      <c r="C64" s="25"/>
      <c r="D64" s="25"/>
      <c r="E64" s="26">
        <v>51</v>
      </c>
      <c r="F64" s="23" t="s">
        <v>133</v>
      </c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ht="22.5">
      <c r="A65" s="25"/>
      <c r="B65" s="25"/>
      <c r="C65" s="25"/>
      <c r="D65" s="25"/>
      <c r="E65" s="30">
        <v>52</v>
      </c>
      <c r="F65" s="24" t="s">
        <v>134</v>
      </c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ht="22.5">
      <c r="A66" s="25"/>
      <c r="B66" s="25"/>
      <c r="C66" s="25"/>
      <c r="D66" s="25"/>
      <c r="E66" s="26">
        <v>53</v>
      </c>
      <c r="F66" s="23" t="s">
        <v>135</v>
      </c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ht="22.5">
      <c r="A67" s="25"/>
      <c r="B67" s="25"/>
      <c r="C67" s="25"/>
      <c r="D67" s="25"/>
      <c r="E67" s="30">
        <v>54</v>
      </c>
      <c r="F67" s="24" t="s">
        <v>136</v>
      </c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ht="22.5">
      <c r="A68" s="25"/>
      <c r="B68" s="25"/>
      <c r="C68" s="25"/>
      <c r="D68" s="25"/>
      <c r="E68" s="26">
        <v>55</v>
      </c>
      <c r="F68" s="23" t="s">
        <v>137</v>
      </c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ht="22.5">
      <c r="A69" s="25"/>
      <c r="B69" s="25"/>
      <c r="C69" s="25"/>
      <c r="D69" s="25"/>
      <c r="E69" s="30">
        <v>56</v>
      </c>
      <c r="F69" s="24" t="s">
        <v>138</v>
      </c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>
      <c r="A70" s="25"/>
      <c r="B70" s="25"/>
      <c r="C70" s="25"/>
      <c r="D70" s="25"/>
      <c r="E70" s="26">
        <v>57</v>
      </c>
      <c r="F70" s="23" t="s">
        <v>139</v>
      </c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/>
  </sheetData>
  <sheetProtection algorithmName="SHA-512" hashValue="3oIJ+J6HZkrv4YFt4S4DH8lpw0vkRh99Zg0SmPs3AWkz9ZYB0XPZD/hgZZCrVS19JTaP4R8cm/cUYWL4nAqP7A==" saltValue="Ml4l4fI1hbf2l/Yn5uSZo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2021-09-21T19:43:16Z</dcterms:modified>
</cp:coreProperties>
</file>