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"/>
    </mc:Choice>
  </mc:AlternateContent>
  <xr:revisionPtr revIDLastSave="0" documentId="13_ncr:1_{F82E1EED-E6E4-49A6-833E-12283A742FE3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9" l="1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7" i="7"/>
  <c r="J22" i="7"/>
  <c r="I17" i="7"/>
  <c r="I15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<sst xmlns="http://schemas.openxmlformats.org/spreadsheetml/2006/main" count="253" uniqueCount="117">
  <si>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</si>
  <si>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</si>
  <si>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</si>
  <si>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</si>
  <si>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</si>
  <si>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</si>
  <si>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</si>
  <si>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</si>
  <si>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</si>
  <si>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</si>
  <si>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</si>
  <si>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</si>
  <si>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</si>
  <si>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</si>
  <si>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</si>
  <si>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</si>
  <si>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</si>
  <si>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</si>
  <si>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</si>
  <si>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</si>
  <si>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</si>
  <si>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</si>
  <si>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</si>
  <si>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</si>
  <si>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</si>
  <si>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</si>
  <si>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</si>
  <si>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</si>
  <si>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</si>
  <si>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</si>
  <si>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</si>
  <si>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</si>
  <si>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</si>
  <si>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</si>
  <si>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</si>
  <si>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</si>
  <si>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</si>
  <si>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</si>
  <si>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</si>
  <si>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</si>
  <si>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</si>
  <si>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</si>
  <si>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</si>
  <si>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</si>
  <si>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</si>
  <si>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</si>
  <si>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</si>
  <si>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</si>
  <si>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MP RS</t>
  </si>
  <si>
    <t>INSTITUTO AOCP</t>
  </si>
  <si>
    <t>https://www.estrategiaconcursos.com.br/blog/concurso-mp-rs/</t>
  </si>
  <si>
    <t>CR</t>
  </si>
  <si>
    <t>INFORMÁTICA</t>
  </si>
  <si>
    <t>1. Compreensão e interpretação de texto.</t>
  </si>
  <si>
    <t>2. Tipologia e gêneros textuais.</t>
  </si>
  <si>
    <t>3. Figuras de linguagem.</t>
  </si>
  <si>
    <t>4. Semântica: significação de palavras e expressões.</t>
  </si>
  <si>
    <t>5. Relações de sinonímia e de antonímia</t>
  </si>
  <si>
    <t>6. Ortografia</t>
  </si>
  <si>
    <t>7. Acentuação gráfica.</t>
  </si>
  <si>
    <t>8. Uso da crase</t>
  </si>
  <si>
    <t>9. Fonética e Fonologia: som e fonema, encontros vocálicos e consonantais e dígrafos.</t>
  </si>
  <si>
    <t>10. Morfologia: classes de palavras variáveis e invariáveis e seus empregos no texto.</t>
  </si>
  <si>
    <t>11. Locuções verbais (perífrases verbais).</t>
  </si>
  <si>
    <t>12. Funções do “que” e do “se”.</t>
  </si>
  <si>
    <t>13. Estrutura e formação de palavras.</t>
  </si>
  <si>
    <t>14. Elementos da comunicação e funções da linguagem.</t>
  </si>
  <si>
    <t>15. Sintaxe: termos da oração e relações sintático-semânticas estabelecidas entre termos, orações, períodos ou parágrafos (período simples e período composto por coordenação e por subordinação).</t>
  </si>
  <si>
    <t>16. Concordância verbal e nominal</t>
  </si>
  <si>
    <t>17. Regência verbal e nominal.</t>
  </si>
  <si>
    <t>18. Colocação pronominal.</t>
  </si>
  <si>
    <t>19. Emprego dos sinais de pontuação e sua função no texto.</t>
  </si>
  <si>
    <t>20. Elementos de coesão e suas funções para a construção da coerência textual.</t>
  </si>
  <si>
    <t>21. Função textual dos vocábulos.</t>
  </si>
  <si>
    <t>22. Variação linguística</t>
  </si>
  <si>
    <t>23. Redação Oficial (conforme Manual de Redação da Presidência da República): aspectos gerais, gêneros textuais, níveis de linguagem e adequação linguística</t>
  </si>
  <si>
    <t>1. Conceitos e fundamentos básicos</t>
  </si>
  <si>
    <t>2. Conhecimento e utilização de softwares utilitários (compactadores de arquivos, chat, softwares e ambientes para reuniões virtuais – zoom, google meeting, microsoft teams) clientes de e-mails, reprodutores de vídeo, visualizadores de imagem, antivírus</t>
  </si>
  <si>
    <t>3. Identificação e manipulação de arquivos.</t>
  </si>
  <si>
    <t>4. Backup de arquivos.</t>
  </si>
  <si>
    <t>5. Conceitos básicos de Hardware (Placa mãe, memórias, processadores (CPU) e disco de armazenamento SSDs, pendrives, HDs, CDs e DVDs), dispositivos de entrada e saída</t>
  </si>
  <si>
    <t>6. Periféricos de computadores (mouse, teclado, web camera, scanner, fones de ouvido e impressora).</t>
  </si>
  <si>
    <t>7. Ambientes operacionais: utilização e configuração básica do sistema operacional Windows 10 (instalação de softwares; instalação e configuração de hardware via USB; instalação de dispositivos bluetooth).</t>
  </si>
  <si>
    <t>8. Utilização de ferramentas de texto, planilha e apresentação do pacote Microsoft Office 365 (Word, Excel e PowerPoint)</t>
  </si>
  <si>
    <t>9. Utilização de ferramentas de texto, planilha e apresentação do pacote LibreOffice (Writer, Calc e Impress) - versão 7.1.1.</t>
  </si>
  <si>
    <t>10. Utilização e configuração de e-mail no Microsoft Outlook.</t>
  </si>
  <si>
    <t>11. Conceitos de tecnologias relacionadas à Internet e Intranet, busca e pesquisa na Web, mecanismos de busca na Web.</t>
  </si>
  <si>
    <t>12. Navegadores de internet: Microsoft Edge, Internet Explorer, Mozilla Firefox, Google Chrome.</t>
  </si>
  <si>
    <t>13. Segurança na internet; vírus de computadores; Spyware; Malware; Phishing e Spam</t>
  </si>
  <si>
    <t>14. Transferência de arquivos pela internet (ftp, google drive, onedrive, dropbox, uso e compartilhamento de arquivo em nuvem).</t>
  </si>
  <si>
    <t>Noções de Direito e Legislação 20
Língua Portuguesa 20
Informática 5
Noções de Administração 10
Raciocínio Lógico-Matemático 5</t>
  </si>
  <si>
    <t>RACIOCÍNIO LÓGICO E MATEMÁTICO</t>
  </si>
  <si>
    <t xml:space="preserve">NOÇÕES DE ADMINISTRAÇÃO </t>
  </si>
  <si>
    <t>NOÇÕES DE DIREITO E LEGISLAÇÃO</t>
  </si>
  <si>
    <t>1. Estrutura lógica de relações arbitrárias entre pessoas, lugares, objetos ou eventos fictícios.</t>
  </si>
  <si>
    <t>2. Dedução de novas informações das relações fornecidas e avaliação das condições usadas para estabelecer a estrutura daquela relação.</t>
  </si>
  <si>
    <t>4. Compreensão do processo lógico (lógica das proposições e tabela verdade) que, a partir de um conjunto de hipóteses, conduz, de forma válida, a conclusões determinadas.</t>
  </si>
  <si>
    <t>3. Compreensão e elaboração das situações por meio de: raciocínio verbal; raciocínio matemático, envolvendo conjuntos e suas operações/ diagrama de Venn, conjuntos numéricos e suas operações por meio de problemas utilizando frações e números decimais, razões e proporções, grandezas proporcionais, divisão proporcional, regra de três simples e composta, porcentagem; raciocínio sequencial; orientação espacial e temporal</t>
  </si>
  <si>
    <t>1. Arquivologia: gestão, classificação e avaliação de documentos; organização, planejamento, sistemas e métodos de arquivamento; arquivística e informática; legislação arquivística.</t>
  </si>
  <si>
    <t>2. Comportamento organizacional: as pessoas, os grupos e a dinâmica organizacional; comunicação; liderança e poder; conflito e negociação.</t>
  </si>
  <si>
    <t>3. Ética geral e profissional: conceitos e fundamentos; relações de trabalho; a responsabilidade social das empresas; assédio.</t>
  </si>
  <si>
    <t>4. Atendimento ao público: excelência e atendimento de qualidade na recepção e ao telefone.</t>
  </si>
  <si>
    <t>5. Introdução à Administração: conceito de administração; habilidades, competências e papeis do administrador e os processos administrativos.</t>
  </si>
  <si>
    <t>6. Administração de pessoas: conceito e processos.</t>
  </si>
  <si>
    <t>7. Administração de recursos materiais, patrimoniais e logística: compras e estoques; componentes da logística.</t>
  </si>
  <si>
    <t>8. Noções de gestão de projetos</t>
  </si>
  <si>
    <t>9. Noções de Gestão estratégica.</t>
  </si>
  <si>
    <t>1. Matéria Estatutária e Institucional: 1.1. O Ministério Público nas Constituições Federal e Estadual. 1.2. O Conselho Nacional do Ministério Público: composição e competência. 1.3. A Lei Orgânica Nacional do Ministério Público (Lei Federal n. 8.625/93). 1.4. A Lei Orgânica Estadual do Ministério Público do Rio Grande do Sul (Lei Estadual n. 7.669/82). 1.5. Estatuto do Ministério Público do Rio Grande do Sul (Lei Estadual n. 6.536/73). 1.6. Estatuto e Regime Jurídico dos Servidores Públicos Civis do Estado do Rio Grande do Sul (Lei Complementar Estadual n. 10.098/94). 1.7. Provimento n. 71/2017 – PGJ. 1.8. Ordem de Serviço n. 06/2015</t>
  </si>
  <si>
    <t>2. Direito Penal: 2.1. Aplicação da Lei Penal. 2.2. Do Crime. 2.3. Imputabilidade Penal. 2.4. Concurso de Pessoas e Concurso de Crimes. 2.5. Das Penas. 2.6. Das Medidas de Segurança. 2.7. Da Ação Penal. 2.8. Da Extinção da Punibilidade. 2.9. Crimes Praticados por Funcionário Público Contra a Administração Pública. 2.10. Princípios de Direito Penal.</t>
  </si>
  <si>
    <t>3. Direito Processual Penal: 3.1. Inquérito Policial. 3.2. Ação Penal. 3.3. Competência. 3.4. Da Prova. 3.5. Da Prisão, Medidas Cautelares e Liberdade Provisória. 3.6. Das Citações e Intimações. 3.7. Do Processo Comum. 3.8. Das Nulidades e dos Recursos em Geral. 3.9. Princípios de Direito Processual Penal. 3.10. Juizado Especial Criminal.</t>
  </si>
  <si>
    <t>4. Direito Constitucional: 4.1. Dos Princípios Fundamentais. 4.2. Direitos e Garantias Fundamentais. 4.3. Organização do Estado. 4.4. Organização dos Poderes</t>
  </si>
  <si>
    <t>5. Direito Administrativo: 5.1. Organização Administrativa. 5.2. Ato Administrativo. 5.3. Poderes Administrativos. 5.4. Responsabilidade Civil do Estado. 5.5. Licitações e Contratos Administrativos (Lei Federal n. 8.666/1993). 5.6. Controle da Administração Pública. 5.7. Improbidade Administrativa. 5.8. Princípios de Direito Administrativo.</t>
  </si>
  <si>
    <t>6. Direito Civil: 6.1. Lei de Introdução às Normas do Direito Brasileiro. 6.2. Das Pessoas: Das Pessoas Naturais. Das Pessoas Jurídicas. 6.3. Do Domicílio. 6.4. Dos Bens. 6.5. Dos Fatos Jurídicos: negócio jurídico, atos jurídicos lícitos e atos ilícitos. 6.6. Da Prescrição e Decadência</t>
  </si>
  <si>
    <t>7. Direito Processual Civil: 7.1. Das Normas Processuais Civis. 7.2. Da Jurisdição e da Ação. 7.3. Competência Interna. 7.4. Dos Sujeitos do Processo: Partes e Procuradores. Litisconsórcio. Intervenção de Terceiros. Do Ministério Público. 7.5. Dos Atos Processuais: Da forma, do tempo e do lugar. Da Comunicação dos Atos Processuais. Das Nulidades. Da Distribuição e do Registro. 7.6. Da Tutela Provisória. 7.7. Da Formação, Suspensão e Extinção do Processo. 7.8. Do Procedimento Comum: Petição Inicial. Improcedência Liminar do Pedido. Audiência de Conciliação e Mediação. Contestação. Reconvenção. Revelia. Saneamento. Julgamento conforme o estado do processo. Audiência de instrução e julgamento. Provas. Da sentença e da coisa julgada. Liquidação e Cumprimento de Sentença. 7.9. Dos Recursos. 7.10. Dos Juizados Especiais Cíveis. 7.11. Juizado Especial da Fazenda Pública.</t>
  </si>
  <si>
    <t>https://dhg1h5j42swfq.cloudfront.net/2021/04/30150625/edital-mp-rs-tecnico-2021-1.pdf</t>
  </si>
  <si>
    <t>TÉCNICO ATIVIDADES INTERNAS</t>
  </si>
  <si>
    <t>ENSINO MÉDIO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</si>
</sst>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3" fillId="2" borderId="1" xfId="4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 E MATEMÁTICO</c:v>
                </c:pt>
                <c:pt idx="3">
                  <c:v>NOÇÕES DE ADMINISTRAÇÃO </c:v>
                </c:pt>
                <c:pt idx="4">
                  <c:v>NOÇÕES DE DIREITO E LEGISLAÇÃO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 E MATEMÁTICO</c:v>
                </c:pt>
                <c:pt idx="3">
                  <c:v>NOÇÕES DE ADMINISTRAÇÃO </c:v>
                </c:pt>
                <c:pt idx="4">
                  <c:v>NOÇÕES DE DIREITO E LEGISLAÇÃO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 E MATEMÁTICO</c:v>
                </c:pt>
                <c:pt idx="3">
                  <c:v>NOÇÕES DE ADMINISTRAÇÃO </c:v>
                </c:pt>
                <c:pt idx="4">
                  <c:v>NOÇÕES DE DIREITO E LEGISLAÇÃO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 E MATEMÁTICO</c:v>
                </c:pt>
                <c:pt idx="3">
                  <c:v>NOÇÕES DE ADMINISTRAÇÃO </c:v>
                </c:pt>
                <c:pt idx="4">
                  <c:v>NOÇÕES DE DIREITO E LEGISLAÇÃO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mp-rs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6</xdr:row>
      <xdr:rowOff>147867</xdr:rowOff>
    </xdr:from>
    <xdr:to>
      <xdr:col>19</xdr:col>
      <xdr:colOff>104775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102397-0171-4AF4-93E4-06389E97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290867"/>
          <a:ext cx="10553700" cy="6024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76200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315A500-172A-40B7-A509-EECCC2378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33575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ADMINISTRAÇÃO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 E 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ADMINISTRAÇÃO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DIREITO E LEGISLAÇÃO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13</xdr:row>
      <xdr:rowOff>1428750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1428750</xdr:rowOff>
    </xdr:from>
    <xdr:to>
      <xdr:col>3</xdr:col>
      <xdr:colOff>0</xdr:colOff>
      <xdr:row>13</xdr:row>
      <xdr:rowOff>1619250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1619250</xdr:rowOff>
    </xdr:from>
    <xdr:to>
      <xdr:col>3</xdr:col>
      <xdr:colOff>0</xdr:colOff>
      <xdr:row>13</xdr:row>
      <xdr:rowOff>1809750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1809750</xdr:rowOff>
    </xdr:from>
    <xdr:to>
      <xdr:col>3</xdr:col>
      <xdr:colOff>0</xdr:colOff>
      <xdr:row>13</xdr:row>
      <xdr:rowOff>2000250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2000250</xdr:rowOff>
    </xdr:from>
    <xdr:to>
      <xdr:col>3</xdr:col>
      <xdr:colOff>0</xdr:colOff>
      <xdr:row>13</xdr:row>
      <xdr:rowOff>2190750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2190750</xdr:rowOff>
    </xdr:from>
    <xdr:to>
      <xdr:col>3</xdr:col>
      <xdr:colOff>0</xdr:colOff>
      <xdr:row>13</xdr:row>
      <xdr:rowOff>2381250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2381250</xdr:rowOff>
    </xdr:from>
    <xdr:to>
      <xdr:col>3</xdr:col>
      <xdr:colOff>0</xdr:colOff>
      <xdr:row>14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14</xdr:row>
      <xdr:rowOff>714375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714375</xdr:rowOff>
    </xdr:from>
    <xdr:to>
      <xdr:col>3</xdr:col>
      <xdr:colOff>0</xdr:colOff>
      <xdr:row>14</xdr:row>
      <xdr:rowOff>904875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904875</xdr:rowOff>
    </xdr:from>
    <xdr:to>
      <xdr:col>3</xdr:col>
      <xdr:colOff>0</xdr:colOff>
      <xdr:row>14</xdr:row>
      <xdr:rowOff>1095375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1095375</xdr:rowOff>
    </xdr:from>
    <xdr:to>
      <xdr:col>3</xdr:col>
      <xdr:colOff>0</xdr:colOff>
      <xdr:row>15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15</xdr:row>
      <xdr:rowOff>381000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381000</xdr:rowOff>
    </xdr:from>
    <xdr:to>
      <xdr:col>3</xdr:col>
      <xdr:colOff>0</xdr:colOff>
      <xdr:row>15</xdr:row>
      <xdr:rowOff>571500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4/30150625/edital-mp-rs-tecnico-2021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S7xrOEeRD1FciBobLm37MUqlVlJ+XJ0idDfISaIwxdFjOtODV+vbkE2KHT9nTKpC3aSfkwzZnIsNGwrsm/BDVw==" saltValue="oFlKsFKp9rvnu4SdumPxv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48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44316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49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09" t="s">
        <v>114</v>
      </c>
      <c r="I11" s="110"/>
      <c r="J11" s="110"/>
      <c r="K11" s="110"/>
      <c r="L11" s="110"/>
      <c r="M11" s="110"/>
      <c r="N11" s="110"/>
      <c r="O11" s="110"/>
      <c r="P11" s="110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115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116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3860.28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 t="s">
        <v>51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44354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20">
        <v>100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8">
        <v>44395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2"/>
      <c r="I24" s="122"/>
      <c r="J24" s="122"/>
      <c r="K24" s="122"/>
      <c r="L24" s="122"/>
      <c r="M24" s="122"/>
      <c r="N24" s="122"/>
      <c r="O24" s="122"/>
      <c r="P24" s="122"/>
    </row>
    <row r="25" spans="2:23" ht="15" customHeight="1" x14ac:dyDescent="0.25">
      <c r="B25" s="103"/>
      <c r="C25" s="103"/>
      <c r="D25" s="103"/>
      <c r="G25" s="107" t="s">
        <v>11</v>
      </c>
      <c r="H25" s="106" t="s">
        <v>90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1" t="s">
        <v>50</v>
      </c>
      <c r="S26" s="112"/>
      <c r="T26" s="112"/>
      <c r="U26" s="113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4"/>
      <c r="S27" s="115"/>
      <c r="T27" s="115"/>
      <c r="U27" s="116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4"/>
      <c r="S28" s="115"/>
      <c r="T28" s="115"/>
      <c r="U28" s="116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4"/>
      <c r="S29" s="115"/>
      <c r="T29" s="115"/>
      <c r="U29" s="116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4"/>
      <c r="S30" s="115"/>
      <c r="T30" s="115"/>
      <c r="U30" s="116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4"/>
      <c r="S31" s="115"/>
      <c r="T31" s="115"/>
      <c r="U31" s="116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4"/>
      <c r="S32" s="115"/>
      <c r="T32" s="115"/>
      <c r="U32" s="116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YeKpmvribwasGhLXo3pq+/S53LJ4i7DnVjKOAJq+ARaXhXtUqsB90mVXj0papNn5SqnXGHWk629q3Y9ztcIUxA==" saltValue="4D8AVIazrELSe5q02+/MGA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" r:id="rId1" xr:uid="{EAC28667-4BD7-474B-BCD1-90D1262D75F5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3" t="s">
        <v>1</v>
      </c>
      <c r="F8" s="124"/>
      <c r="G8" s="8"/>
      <c r="H8" s="131" t="s">
        <v>25</v>
      </c>
      <c r="I8" s="131"/>
      <c r="J8" s="131"/>
      <c r="K8" s="43"/>
      <c r="L8" s="131" t="s">
        <v>26</v>
      </c>
      <c r="M8" s="131"/>
      <c r="N8" s="131"/>
      <c r="O8" s="131"/>
      <c r="P8" s="43"/>
      <c r="Q8" s="131" t="s">
        <v>45</v>
      </c>
      <c r="R8" s="131"/>
      <c r="S8" s="131"/>
      <c r="T8" s="43"/>
      <c r="U8" s="131" t="s">
        <v>46</v>
      </c>
      <c r="V8" s="131"/>
      <c r="W8" s="131"/>
      <c r="Y8" s="129" t="s">
        <v>12</v>
      </c>
      <c r="Z8" s="129"/>
    </row>
    <row r="9" spans="1:27" ht="15" customHeight="1" x14ac:dyDescent="0.25">
      <c r="E9" s="125"/>
      <c r="F9" s="126"/>
      <c r="G9" s="10"/>
      <c r="H9" s="131"/>
      <c r="I9" s="131"/>
      <c r="J9" s="131"/>
      <c r="K9" s="10"/>
      <c r="L9" s="131"/>
      <c r="M9" s="131"/>
      <c r="N9" s="131"/>
      <c r="O9" s="131"/>
      <c r="P9" s="10"/>
      <c r="Q9" s="131"/>
      <c r="R9" s="131"/>
      <c r="S9" s="131"/>
      <c r="T9" s="10"/>
      <c r="U9" s="131"/>
      <c r="V9" s="131"/>
      <c r="W9" s="131"/>
      <c r="Y9" s="130"/>
      <c r="Z9" s="130"/>
    </row>
    <row r="10" spans="1:27" ht="23.1" customHeight="1" x14ac:dyDescent="0.25">
      <c r="E10" s="127"/>
      <c r="F10" s="128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30"/>
      <c r="Z10" s="130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30"/>
      <c r="Z11" s="130"/>
    </row>
    <row r="12" spans="1:27" x14ac:dyDescent="0.25">
      <c r="E12" s="51">
        <v>2</v>
      </c>
      <c r="F12" s="60" t="s">
        <v>52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5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5" si="1">IF(ISNUMBER(V12/U12),V12/U12,"")</f>
        <v/>
      </c>
      <c r="Y12" s="130"/>
      <c r="Z12" s="130"/>
    </row>
    <row r="13" spans="1:27" x14ac:dyDescent="0.25">
      <c r="E13" s="47">
        <v>3</v>
      </c>
      <c r="F13" s="59" t="s">
        <v>91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30"/>
      <c r="Z13" s="130"/>
    </row>
    <row r="14" spans="1:27" x14ac:dyDescent="0.25">
      <c r="E14" s="51">
        <v>4</v>
      </c>
      <c r="F14" s="60" t="s">
        <v>92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30"/>
      <c r="Z14" s="130"/>
    </row>
    <row r="15" spans="1:27" x14ac:dyDescent="0.25">
      <c r="E15" s="47">
        <v>5</v>
      </c>
      <c r="F15" s="59" t="s">
        <v>93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30"/>
      <c r="Z15" s="130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30"/>
      <c r="Z16" s="130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30"/>
      <c r="Z17" s="130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30"/>
      <c r="Z18" s="130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30"/>
      <c r="Z19" s="130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30"/>
      <c r="Z20" s="130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9LnX3FpwrZTJ2VuxE7p5SaVroIzK1NF7qfLT/BmM7LrXh4ErcmxrvhIQoSM26xNA/hqkp5tU1/SUaEDk1AgWSQ==" saltValue="8sF7P7e851Mvijsp2uO/U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2" t="str">
        <f>Disciplinas!F11</f>
        <v>LÍNGUA PORTUGUESA</v>
      </c>
      <c r="E9" s="132"/>
      <c r="F9" s="132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2" t="str">
        <f>Disciplinas!F12</f>
        <v>INFORMÁTICA</v>
      </c>
      <c r="E10" s="132"/>
      <c r="F10" s="132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2" t="str">
        <f>Disciplinas!F13</f>
        <v>RACIOCÍNIO LÓGICO E MATEMÁTICO</v>
      </c>
      <c r="E11" s="132"/>
      <c r="F11" s="132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2" t="str">
        <f>Disciplinas!F14</f>
        <v xml:space="preserve">NOÇÕES DE ADMINISTRAÇÃO </v>
      </c>
      <c r="E12" s="132"/>
      <c r="F12" s="132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2" t="str">
        <f>Disciplinas!F15</f>
        <v>NOÇÕES DE DIREITO E LEGISLAÇÃO</v>
      </c>
      <c r="E13" s="132"/>
      <c r="F13" s="132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2">
        <f>Disciplinas!F16</f>
        <v>0</v>
      </c>
      <c r="E14" s="132"/>
      <c r="F14" s="132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2">
        <f>Disciplinas!F17</f>
        <v>0</v>
      </c>
      <c r="E15" s="132"/>
      <c r="F15" s="132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2">
        <f>Disciplinas!F18</f>
        <v>0</v>
      </c>
      <c r="E16" s="132"/>
      <c r="F16" s="132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2">
        <f>Disciplinas!F19</f>
        <v>0</v>
      </c>
      <c r="E17" s="132"/>
      <c r="F17" s="132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2">
        <f>Disciplinas!F20</f>
        <v>0</v>
      </c>
      <c r="E18" s="132"/>
      <c r="F18" s="132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2">
        <f>Disciplinas!F21</f>
        <v>0</v>
      </c>
      <c r="E19" s="132"/>
      <c r="F19" s="132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2">
        <f>Disciplinas!F22</f>
        <v>0</v>
      </c>
      <c r="E20" s="132"/>
      <c r="F20" s="132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2">
        <f>Disciplinas!F23</f>
        <v>0</v>
      </c>
      <c r="E21" s="132"/>
      <c r="F21" s="132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3">
        <f>Disciplinas!F24</f>
        <v>0</v>
      </c>
      <c r="E22" s="133"/>
      <c r="F22" s="133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2">
        <f>Disciplinas!F25</f>
        <v>0</v>
      </c>
      <c r="E23" s="132"/>
      <c r="F23" s="132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4">
        <f>Disciplinas!F26</f>
        <v>0</v>
      </c>
      <c r="E24" s="134"/>
      <c r="F24" s="134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2">
        <f>Disciplinas!F27</f>
        <v>0</v>
      </c>
      <c r="E25" s="132"/>
      <c r="F25" s="132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2">
        <f>Disciplinas!F28</f>
        <v>0</v>
      </c>
      <c r="E26" s="132"/>
      <c r="F26" s="132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2">
        <f>Disciplinas!F29</f>
        <v>0</v>
      </c>
      <c r="E27" s="132"/>
      <c r="F27" s="132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2">
        <f>Disciplinas!F30</f>
        <v>0</v>
      </c>
      <c r="E28" s="132"/>
      <c r="F28" s="132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2">
        <f>Disciplinas!F31</f>
        <v>0</v>
      </c>
      <c r="E29" s="132"/>
      <c r="F29" s="132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2">
        <f>Disciplinas!F32</f>
        <v>0</v>
      </c>
      <c r="E30" s="132"/>
      <c r="F30" s="132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2">
        <f>Disciplinas!F33</f>
        <v>0</v>
      </c>
      <c r="E31" s="132"/>
      <c r="F31" s="132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2">
        <f>Disciplinas!F34</f>
        <v>0</v>
      </c>
      <c r="E32" s="132"/>
      <c r="F32" s="132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2">
        <f>Disciplinas!F35</f>
        <v>0</v>
      </c>
      <c r="E33" s="132"/>
      <c r="F33" s="132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2">
        <f>Disciplinas!F36</f>
        <v>0</v>
      </c>
      <c r="E34" s="132"/>
      <c r="F34" s="132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2">
        <f>Disciplinas!F37</f>
        <v>0</v>
      </c>
      <c r="E35" s="132"/>
      <c r="F35" s="132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2">
        <f>Disciplinas!F38</f>
        <v>0</v>
      </c>
      <c r="E36" s="132"/>
      <c r="F36" s="132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2">
        <f>Disciplinas!F39</f>
        <v>0</v>
      </c>
      <c r="E37" s="132"/>
      <c r="F37" s="132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3">
        <f>Disciplinas!F40</f>
        <v>0</v>
      </c>
      <c r="E38" s="133"/>
      <c r="F38" s="133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EQz56NebpA1u17m0q1znACf1PX4aDrsXswkUzouBIBU8leyO7O50erwtIrIzjBqaI6QMm1u3G6yQ4cP4qXjndQ==" saltValue="Iybuk6HuoE4ocAx42LfSj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47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57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58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59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61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62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64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65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66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56.25" x14ac:dyDescent="0.25">
      <c r="A28" s="25"/>
      <c r="B28" s="25"/>
      <c r="C28" s="25"/>
      <c r="D28" s="25"/>
      <c r="E28" s="26">
        <v>15</v>
      </c>
      <c r="F28" s="23" t="s">
        <v>67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 t="s">
        <v>68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 t="s">
        <v>69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 t="s">
        <v>70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.5" x14ac:dyDescent="0.25">
      <c r="A32" s="25"/>
      <c r="B32" s="25"/>
      <c r="C32" s="25"/>
      <c r="D32" s="25"/>
      <c r="E32" s="26">
        <v>19</v>
      </c>
      <c r="F32" s="23" t="s">
        <v>71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22.5" x14ac:dyDescent="0.25">
      <c r="A33" s="25"/>
      <c r="B33" s="25"/>
      <c r="C33" s="25"/>
      <c r="D33" s="25"/>
      <c r="E33" s="30">
        <v>20</v>
      </c>
      <c r="F33" s="24" t="s">
        <v>72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 t="s">
        <v>73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 t="s">
        <v>74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45" x14ac:dyDescent="0.25">
      <c r="A36" s="25"/>
      <c r="B36" s="25"/>
      <c r="C36" s="25"/>
      <c r="D36" s="25"/>
      <c r="E36" s="26">
        <v>23</v>
      </c>
      <c r="F36" s="23" t="s">
        <v>75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7fC+sQ/tlq0MxC72upORcng6wuMNb2TL6p3rQPKwJQb05dN9nCY72h6lGgSHJHQNmfK5q2GsoPrQWnmB5XQWg==" saltValue="A+ajc3dpAw72wSAZgvy03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52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80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82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83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84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86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87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88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ht="45" x14ac:dyDescent="0.25">
      <c r="A27" s="25"/>
      <c r="B27" s="25"/>
      <c r="C27" s="25"/>
      <c r="D27" s="25"/>
      <c r="E27" s="30">
        <v>14</v>
      </c>
      <c r="F27" s="24" t="s">
        <v>89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tr9T6VyMAszrczeFgkPAP7DEKNoB5X84aTaM/K7ZMcMeYfFRa+PslrsNYLNbb9ww9E5/IDNq0DbdKl3mWmTlg==" saltValue="Lq27T+Ek4YXW+Za0km9fA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91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94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95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35" x14ac:dyDescent="0.25">
      <c r="A16" s="25"/>
      <c r="B16" s="25"/>
      <c r="C16" s="25"/>
      <c r="D16" s="25"/>
      <c r="E16" s="26">
        <v>3</v>
      </c>
      <c r="F16" s="23" t="s">
        <v>97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96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T9N3s2gCovl2kZOnMtfJBDKzI3lD+vrjShrX1Gmid5wejDCiyQFJBSzxd5dZNCFi19vDsj6Nff55Tq1PjnIJw==" saltValue="TdKIbzKpOkKa7DM0trOC1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92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98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99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100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101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102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103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104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105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106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z+jSdqPSAlT3wvFs8OHrE/pKLYLi8x2FmLsAkwPHZsn/23MnJPzTJEAhusDo6qanuMLcfWKS2J/Y3JTBBaFzw==" saltValue="NrPN8BjjJKk8yiQmV4msa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93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91.25" x14ac:dyDescent="0.25">
      <c r="A14" s="25"/>
      <c r="B14" s="25"/>
      <c r="C14" s="25"/>
      <c r="D14" s="25"/>
      <c r="E14" s="26">
        <v>1</v>
      </c>
      <c r="F14" s="23" t="s">
        <v>107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108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109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110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111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ht="90" x14ac:dyDescent="0.25">
      <c r="A19" s="25"/>
      <c r="B19" s="25"/>
      <c r="C19" s="25"/>
      <c r="D19" s="25"/>
      <c r="E19" s="30">
        <v>6</v>
      </c>
      <c r="F19" s="24" t="s">
        <v>112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ht="270" x14ac:dyDescent="0.25">
      <c r="A20" s="25"/>
      <c r="B20" s="25"/>
      <c r="C20" s="25"/>
      <c r="D20" s="25"/>
      <c r="E20" s="26">
        <v>7</v>
      </c>
      <c r="F20" s="23" t="s">
        <v>113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+yYPCdxUEBSfx3NU4wUxSnxlTpUmI5S61GCAbuhE8OlGzXtekyauTvqvNredYrzW7YBaZFw6FCrXXfFs57xHg==" saltValue="sEdF2PNJDyqWPjxeS4n/S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2021-05-03T20:12:48Z</dcterms:modified>
</cp:coreProperties>
</file>