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2130D0B0-E1EB-47FB-AEFD-AEC205BD75E1}" xr6:coauthVersionLast="46" xr6:coauthVersionMax="46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6" l="1"/>
  <c r="N13" i="6"/>
  <c r="M13" i="6"/>
  <c r="L13" i="6"/>
  <c r="J13" i="6"/>
  <c r="I13" i="6"/>
  <c r="H13" i="6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4" i="7"/>
  <c r="G33" i="7"/>
  <c r="V14" i="6"/>
  <c r="U14" i="6"/>
  <c r="R14" i="6"/>
  <c r="Q14" i="6"/>
  <c r="V13" i="6"/>
  <c r="U13" i="6"/>
  <c r="R13" i="6"/>
  <c r="Q13" i="6"/>
  <c r="S13" i="6" s="1"/>
  <c r="I11" i="7" s="1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I28" i="7"/>
  <c r="J27" i="7"/>
  <c r="J22" i="7"/>
  <c r="I15" i="7"/>
  <c r="I17" i="7"/>
  <c r="J13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<sst xmlns="http://schemas.openxmlformats.org/spreadsheetml/2006/main" count="189" uniqueCount="81">
  <si>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</si>
  <si>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</si>
  <si>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</si>
  <si>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</si>
  <si>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</si>
  <si>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</si>
  <si>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</si>
  <si>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</si>
  <si>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</si>
  <si>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</si>
  <si>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</si>
  <si>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</si>
  <si>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</si>
  <si>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</si>
  <si>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</si>
  <si>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</si>
  <si>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</si>
  <si>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</si>
  <si>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</si>
  <si>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</si>
  <si>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</si>
  <si>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</si>
  <si>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</si>
  <si>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</si>
  <si>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</si>
  <si>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</si>
  <si>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</si>
  <si>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</si>
  <si>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</si>
  <si>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</si>
  <si>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</si>
  <si>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</si>
  <si>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</si>
  <si>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</si>
  <si>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</si>
  <si>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</si>
  <si>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</si>
  <si>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</si>
  <si>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</si>
  <si>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</si>
  <si>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</si>
  <si>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</si>
  <si>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</si>
  <si>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</si>
  <si>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</si>
  <si>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</si>
  <si>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</si>
  <si>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ENSINO MÉDIO</t>
  </si>
  <si>
    <t>CONHECIMENTOS ESPECÍFICOS</t>
  </si>
  <si>
    <t>EMGEPRON</t>
  </si>
  <si>
    <t>SELECON</t>
  </si>
  <si>
    <t>https://www.marinha.mil.br/emgepron/sites/www.marinha.mil.br.emgepron/files/anexo_vi_emgepron_01-2021_-_retificacao_18mar2021_-_selecon_rj.pdf</t>
  </si>
  <si>
    <t>https://www.youtube.com/watch?v=iZPa6aH_dlU</t>
  </si>
  <si>
    <t>CR</t>
  </si>
  <si>
    <t>LÍNGUA PORTUGUESA</t>
  </si>
  <si>
    <t>Leitura e compreensão de textos variados. Modos de organização do discurso: descritivo, narrativo, argumentativo.</t>
  </si>
  <si>
    <t>Coerência e progressão temática. Coesão: referência, substituição, elipse. Uso dos conectivos: classificação e relações de sentido.</t>
  </si>
  <si>
    <t>Relação entre as partes do texto: causa, consequência, comparação, conclusão, exemplificação, generalização, particularização.</t>
  </si>
  <si>
    <t xml:space="preserve">Classes de palavras: emprego, flexões e classificações das classes gramaticais. </t>
  </si>
  <si>
    <t>Verbos: pessoa, número, tempo e modo. Vozes verbais.</t>
  </si>
  <si>
    <t>Acentuação gráfica.</t>
  </si>
  <si>
    <t>Pontuação: regras e efeitos de sentido. A ocorrência da crase. Concordância verbal e nominal.</t>
  </si>
  <si>
    <t>Modalidades de processamento. Hardware: Organização e Arquitetura de computadores: conceitos, tipos, características, componentes e funcionamento, principais periféricos e dispositivos de entrada e saída, unidades de armazenamento, conexão e conectores, operação.</t>
  </si>
  <si>
    <t>Software: Software Livre, software básico e utilitários, sistemas operacionais. Ambientes Windows 10BR e Linux: conceitos, características, versões de 32 e 64 bits, instalação, configuração e utilização dos recursos, utilitários padrão, principais comandos e funções. Sistemas de arquivos, Operações com arquivos, permissões e segurança de arquivos.</t>
  </si>
  <si>
    <t>Editores, Processadores de Textos e Softwares de Apresentação: conceitos, características, atalhos de teclado, uso dos recursos. Pacote MS Office 2019BR (Word, Excel, Powerpoint) e LibreOffice 7.0 versão em português ou superior (Writer, Calc, Impress), nas versões de 32 e 64 bits. Edição e formatação de textos. Criação e uso de planilhas de cálculos. Criação e exibição de Apresentações de Slides</t>
  </si>
  <si>
    <t>Segurança de equipamentos, em redes e na internet: conceitos, características, vírus x antivírus, backup, firewall, criptografia, cuidados. Redes Sociais e Computação em nuvem: conceitos, características, principais serviços</t>
  </si>
  <si>
    <t>Redes de computadores: conceitos, características, meios de transmissão, conexão e conectores, protocolos, topologias, tecnologias, padrões, redes cabeadas e wireless/wi-fi, arquitetura TCP/IP, utilitários básicos para configuração e verificação de redes. Internet X Web: conceitos, características, internet x intranet x extranet, utilização de ferramentas e recursos, browsers Edge x Google Chrome X Mozilla Firefox nas versões atuais de 32 e 64 bit, navegação, ferramentas de busca e pesquisa na Internet.</t>
  </si>
  <si>
    <t>Fundamentos da ITIL (versão 3).</t>
  </si>
  <si>
    <t>Estações de trabalho MSWindows: instalação e configuração de ambiente e dispositivos. Instalação e Suporte de Ferramentas de Escritório Pacotes: Microsoft OFFICE e Libre Office 7.x.</t>
  </si>
  <si>
    <t>Conceitos: Tecnologias relacionadas a Internet e Intranet; utilização software MS EXPLORER, Mozilla FireFox, correio eletrônico.</t>
  </si>
  <si>
    <t>ANALISTA DE RH</t>
  </si>
  <si>
    <t>Língua Portuguesa 10; Raciocínio Lógico: 10; Informática: 10; Conhecimentos Específicos: 30</t>
  </si>
  <si>
    <t>RACIOCÍNIO LÓGICO</t>
  </si>
  <si>
    <t>Operações com conjuntos.</t>
  </si>
  <si>
    <t>Raciocínio lógico numérico: problemas envolvendo operações com números reais e raciocínio sequencial. Conceito de proposição: valores lógicos das proposições; conectivos, negação e tabela-verdade. Tautologias. Condição necessária e suficiente. Argumentação lógica, estruturas lógicas e diagramas lógicos. Equivalências e implicações lógicas</t>
  </si>
  <si>
    <t>Quantificadores universal e existencial</t>
  </si>
  <si>
    <t>Problemas de Contagem: Princípio Aditivo e Princípio Multiplicativo. Arranjos, combinações e permutações. Noções de Probabilidade.</t>
  </si>
  <si>
    <t>Desafios da Gestão de Pessoas, Recrutamento e Seleção de Pessoas, Gestão de Desempenho, Programas de Remuneração e Incentivos, Pesquisa de Clima Organizaciona</t>
  </si>
  <si>
    <t>Programa de Qualidade de Vida no Trabalho, Treinamento e Desenvolvimento de Pessoas, Educação Corporativa, Descrição e Modelagem de Cargos.,</t>
  </si>
  <si>
    <t>Lei Geral de Proteção de Dados Pessoais (LGPD) - Lei nº 13.709/2018</t>
  </si>
  <si>
    <t>Programa de Participação nos Lucros e Resultados (Lei 10.101/2000 )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</si>
</sst>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iZPa6aH_dlU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532989</xdr:colOff>
      <xdr:row>6</xdr:row>
      <xdr:rowOff>152399</xdr:rowOff>
    </xdr:from>
    <xdr:to>
      <xdr:col>19</xdr:col>
      <xdr:colOff>47624</xdr:colOff>
      <xdr:row>38</xdr:row>
      <xdr:rowOff>47624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E651B1-9FA5-4702-A76F-1A13F17E3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89" y="1295399"/>
          <a:ext cx="10487435" cy="5991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6</xdr:row>
      <xdr:rowOff>114300</xdr:rowOff>
    </xdr:from>
    <xdr:to>
      <xdr:col>4</xdr:col>
      <xdr:colOff>95250</xdr:colOff>
      <xdr:row>33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4099E34-CAD7-477A-A842-97CFD6977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257300"/>
          <a:ext cx="1971675" cy="5114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16</xdr:row>
      <xdr:rowOff>285750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16</xdr:row>
      <xdr:rowOff>285750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arinha.mil.br/emgepron/sites/www.marinha.mil.br.emgepron/files/anexo_vi_emgepron_01-2021_-_retificacao_18mar2021_-_selecon_rj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T/2XYxCQtGlp0Oedj+XChBShurDvSJ2W7adYBk7l27Zueniy9Wl3rFcJG5rC3kldLu1s00eLmwvDiUxw3jPxbA==" saltValue="fke3UO+mrKq37m60G0IWa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3" t="s">
        <v>30</v>
      </c>
      <c r="C8" s="103"/>
      <c r="D8" s="103"/>
      <c r="G8" s="35" t="s">
        <v>32</v>
      </c>
      <c r="H8" s="101" t="s">
        <v>49</v>
      </c>
      <c r="I8" s="101"/>
      <c r="J8" s="101"/>
      <c r="K8" s="101"/>
      <c r="L8" s="101"/>
      <c r="M8" s="101"/>
      <c r="N8" s="101"/>
      <c r="O8" s="101"/>
      <c r="P8" s="101"/>
      <c r="S8" s="105" t="s">
        <v>12</v>
      </c>
      <c r="T8" s="105"/>
      <c r="U8" s="105"/>
    </row>
    <row r="9" spans="1:23" ht="15" customHeight="1" x14ac:dyDescent="0.25">
      <c r="B9" s="103"/>
      <c r="C9" s="103"/>
      <c r="D9" s="103"/>
      <c r="G9" s="35" t="s">
        <v>24</v>
      </c>
      <c r="H9" s="108">
        <v>44280</v>
      </c>
      <c r="I9" s="101"/>
      <c r="J9" s="101"/>
      <c r="K9" s="101"/>
      <c r="L9" s="101"/>
      <c r="M9" s="101"/>
      <c r="N9" s="101"/>
      <c r="O9" s="101"/>
      <c r="P9" s="101"/>
      <c r="S9" s="104"/>
      <c r="T9" s="104"/>
      <c r="U9" s="104"/>
    </row>
    <row r="10" spans="1:23" ht="15" customHeight="1" x14ac:dyDescent="0.25">
      <c r="B10" s="103"/>
      <c r="C10" s="103"/>
      <c r="D10" s="103"/>
      <c r="G10" s="35" t="s">
        <v>3</v>
      </c>
      <c r="H10" s="101" t="s">
        <v>50</v>
      </c>
      <c r="I10" s="101"/>
      <c r="J10" s="101"/>
      <c r="K10" s="101"/>
      <c r="L10" s="101"/>
      <c r="M10" s="101"/>
      <c r="N10" s="101"/>
      <c r="O10" s="101"/>
      <c r="P10" s="101"/>
      <c r="S10" s="104"/>
      <c r="T10" s="104"/>
      <c r="U10" s="104"/>
    </row>
    <row r="11" spans="1:23" ht="15" customHeight="1" x14ac:dyDescent="0.25">
      <c r="B11" s="103"/>
      <c r="C11" s="103"/>
      <c r="D11" s="103"/>
      <c r="G11" s="35" t="s">
        <v>43</v>
      </c>
      <c r="H11" s="109" t="s">
        <v>51</v>
      </c>
      <c r="I11" s="109"/>
      <c r="J11" s="109"/>
      <c r="K11" s="109"/>
      <c r="L11" s="109"/>
      <c r="M11" s="109"/>
      <c r="N11" s="109"/>
      <c r="O11" s="109"/>
      <c r="P11" s="109"/>
      <c r="S11" s="104"/>
      <c r="T11" s="104"/>
      <c r="U11" s="104"/>
    </row>
    <row r="12" spans="1:23" ht="15" customHeight="1" x14ac:dyDescent="0.25">
      <c r="B12" s="103"/>
      <c r="C12" s="103"/>
      <c r="D12" s="103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4"/>
      <c r="T12" s="104"/>
      <c r="U12" s="104"/>
    </row>
    <row r="13" spans="1:23" ht="15" customHeight="1" x14ac:dyDescent="0.25">
      <c r="B13" s="103"/>
      <c r="C13" s="103"/>
      <c r="D13" s="103"/>
      <c r="G13" s="35" t="s">
        <v>5</v>
      </c>
      <c r="H13" s="101" t="s">
        <v>70</v>
      </c>
      <c r="I13" s="101"/>
      <c r="J13" s="101"/>
      <c r="K13" s="101"/>
      <c r="L13" s="101"/>
      <c r="M13" s="101"/>
      <c r="N13" s="101"/>
      <c r="O13" s="101"/>
      <c r="P13" s="101"/>
      <c r="S13" s="104"/>
      <c r="T13" s="104"/>
      <c r="U13" s="104"/>
    </row>
    <row r="14" spans="1:23" ht="15" customHeight="1" x14ac:dyDescent="0.25">
      <c r="B14" s="103"/>
      <c r="C14" s="103"/>
      <c r="D14" s="103"/>
      <c r="G14" s="35" t="s">
        <v>6</v>
      </c>
      <c r="H14" s="101"/>
      <c r="I14" s="101"/>
      <c r="J14" s="101"/>
      <c r="K14" s="101"/>
      <c r="L14" s="101"/>
      <c r="M14" s="101"/>
      <c r="N14" s="101"/>
      <c r="O14" s="101"/>
      <c r="P14" s="101"/>
      <c r="S14" s="104"/>
      <c r="T14" s="104"/>
      <c r="U14" s="104"/>
    </row>
    <row r="15" spans="1:23" ht="15" customHeight="1" x14ac:dyDescent="0.25">
      <c r="B15" s="103"/>
      <c r="C15" s="103"/>
      <c r="D15" s="103"/>
      <c r="G15" s="35" t="s">
        <v>7</v>
      </c>
      <c r="H15" s="101"/>
      <c r="I15" s="101"/>
      <c r="J15" s="101"/>
      <c r="K15" s="101"/>
      <c r="L15" s="101"/>
      <c r="M15" s="101"/>
      <c r="N15" s="101"/>
      <c r="O15" s="101"/>
      <c r="P15" s="101"/>
      <c r="S15" s="104"/>
      <c r="T15" s="104"/>
      <c r="U15" s="104"/>
    </row>
    <row r="16" spans="1:23" ht="15" customHeight="1" x14ac:dyDescent="0.25">
      <c r="B16" s="103"/>
      <c r="C16" s="103"/>
      <c r="D16" s="103"/>
      <c r="G16" s="35" t="s">
        <v>8</v>
      </c>
      <c r="H16" s="101" t="s">
        <v>47</v>
      </c>
      <c r="I16" s="101"/>
      <c r="J16" s="101"/>
      <c r="K16" s="101"/>
      <c r="L16" s="101"/>
      <c r="M16" s="101"/>
      <c r="N16" s="101"/>
      <c r="O16" s="101"/>
      <c r="P16" s="101"/>
      <c r="S16" s="104"/>
      <c r="T16" s="104"/>
      <c r="U16" s="104"/>
    </row>
    <row r="17" spans="2:23" ht="15" customHeight="1" x14ac:dyDescent="0.25">
      <c r="B17" s="103"/>
      <c r="C17" s="103"/>
      <c r="D17" s="103"/>
      <c r="G17" s="35" t="s">
        <v>9</v>
      </c>
      <c r="H17" s="102">
        <v>2786</v>
      </c>
      <c r="I17" s="101"/>
      <c r="J17" s="101"/>
      <c r="K17" s="101"/>
      <c r="L17" s="101"/>
      <c r="M17" s="101"/>
      <c r="N17" s="101"/>
      <c r="O17" s="101"/>
      <c r="P17" s="101"/>
      <c r="S17" s="104"/>
      <c r="T17" s="104"/>
      <c r="U17" s="104"/>
    </row>
    <row r="18" spans="2:23" ht="15" customHeight="1" x14ac:dyDescent="0.25">
      <c r="B18" s="103"/>
      <c r="C18" s="103"/>
      <c r="D18" s="103"/>
      <c r="G18" s="35" t="s">
        <v>10</v>
      </c>
      <c r="H18" s="101" t="s">
        <v>53</v>
      </c>
      <c r="I18" s="101"/>
      <c r="J18" s="101"/>
      <c r="K18" s="101"/>
      <c r="L18" s="101"/>
      <c r="M18" s="101"/>
      <c r="N18" s="101"/>
      <c r="O18" s="101"/>
      <c r="P18" s="101"/>
      <c r="S18" s="104"/>
      <c r="T18" s="104"/>
      <c r="U18" s="104"/>
    </row>
    <row r="19" spans="2:23" ht="15" customHeight="1" x14ac:dyDescent="0.25">
      <c r="B19" s="103"/>
      <c r="C19" s="103"/>
      <c r="D19" s="103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3"/>
      <c r="C20" s="103"/>
      <c r="D20" s="103"/>
      <c r="G20" s="35" t="s">
        <v>33</v>
      </c>
      <c r="H20" s="108">
        <v>44297</v>
      </c>
      <c r="I20" s="101"/>
      <c r="J20" s="101"/>
      <c r="K20" s="101"/>
      <c r="L20" s="101"/>
      <c r="M20" s="101"/>
      <c r="N20" s="101"/>
      <c r="O20" s="101"/>
      <c r="P20" s="101"/>
    </row>
    <row r="21" spans="2:23" ht="15" customHeight="1" x14ac:dyDescent="0.25">
      <c r="B21" s="103"/>
      <c r="C21" s="103"/>
      <c r="D21" s="103"/>
      <c r="G21" s="35" t="s">
        <v>34</v>
      </c>
      <c r="H21" s="119">
        <v>88</v>
      </c>
      <c r="I21" s="120"/>
      <c r="J21" s="120"/>
      <c r="K21" s="120"/>
      <c r="L21" s="120"/>
      <c r="M21" s="120"/>
      <c r="N21" s="120"/>
      <c r="O21" s="120"/>
      <c r="P21" s="120"/>
      <c r="T21" s="22"/>
    </row>
    <row r="22" spans="2:23" ht="15" customHeight="1" x14ac:dyDescent="0.25">
      <c r="B22" s="103"/>
      <c r="C22" s="103"/>
      <c r="D22" s="103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3"/>
      <c r="C23" s="103"/>
      <c r="D23" s="103"/>
      <c r="G23" s="35" t="s">
        <v>35</v>
      </c>
      <c r="H23" s="108">
        <v>44325</v>
      </c>
      <c r="I23" s="101"/>
      <c r="J23" s="101"/>
      <c r="K23" s="101"/>
      <c r="L23" s="101"/>
      <c r="M23" s="101"/>
      <c r="N23" s="101"/>
      <c r="O23" s="101"/>
      <c r="P23" s="101"/>
    </row>
    <row r="24" spans="2:23" ht="15" customHeight="1" x14ac:dyDescent="0.25">
      <c r="B24" s="103"/>
      <c r="C24" s="103"/>
      <c r="D24" s="103"/>
      <c r="G24" s="35" t="s">
        <v>4</v>
      </c>
      <c r="H24" s="121"/>
      <c r="I24" s="121"/>
      <c r="J24" s="121"/>
      <c r="K24" s="121"/>
      <c r="L24" s="121"/>
      <c r="M24" s="121"/>
      <c r="N24" s="121"/>
      <c r="O24" s="121"/>
      <c r="P24" s="121"/>
    </row>
    <row r="25" spans="2:23" ht="15" customHeight="1" x14ac:dyDescent="0.25">
      <c r="B25" s="103"/>
      <c r="C25" s="103"/>
      <c r="D25" s="103"/>
      <c r="G25" s="107" t="s">
        <v>11</v>
      </c>
      <c r="H25" s="106" t="s">
        <v>71</v>
      </c>
      <c r="I25" s="106"/>
      <c r="J25" s="106"/>
      <c r="K25" s="106"/>
      <c r="L25" s="106"/>
      <c r="M25" s="106"/>
      <c r="N25" s="106"/>
      <c r="O25" s="106"/>
      <c r="P25" s="106"/>
      <c r="R25" s="67" t="s">
        <v>31</v>
      </c>
    </row>
    <row r="26" spans="2:23" ht="15" customHeight="1" x14ac:dyDescent="0.25">
      <c r="B26" s="103"/>
      <c r="C26" s="103"/>
      <c r="D26" s="103"/>
      <c r="G26" s="107"/>
      <c r="H26" s="106"/>
      <c r="I26" s="106"/>
      <c r="J26" s="106"/>
      <c r="K26" s="106"/>
      <c r="L26" s="106"/>
      <c r="M26" s="106"/>
      <c r="N26" s="106"/>
      <c r="O26" s="106"/>
      <c r="P26" s="106"/>
      <c r="R26" s="110" t="s">
        <v>52</v>
      </c>
      <c r="S26" s="111"/>
      <c r="T26" s="111"/>
      <c r="U26" s="112"/>
      <c r="W26" s="21"/>
    </row>
    <row r="27" spans="2:23" ht="15" customHeight="1" x14ac:dyDescent="0.25">
      <c r="B27" s="103"/>
      <c r="C27" s="103"/>
      <c r="D27" s="103"/>
      <c r="G27" s="107"/>
      <c r="H27" s="106"/>
      <c r="I27" s="106"/>
      <c r="J27" s="106"/>
      <c r="K27" s="106"/>
      <c r="L27" s="106"/>
      <c r="M27" s="106"/>
      <c r="N27" s="106"/>
      <c r="O27" s="106"/>
      <c r="P27" s="106"/>
      <c r="R27" s="113"/>
      <c r="S27" s="114"/>
      <c r="T27" s="114"/>
      <c r="U27" s="115"/>
      <c r="W27" s="21"/>
    </row>
    <row r="28" spans="2:23" ht="15" customHeight="1" x14ac:dyDescent="0.25">
      <c r="B28" s="103"/>
      <c r="C28" s="103"/>
      <c r="D28" s="103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R28" s="113"/>
      <c r="S28" s="114"/>
      <c r="T28" s="114"/>
      <c r="U28" s="115"/>
      <c r="W28" s="21"/>
    </row>
    <row r="29" spans="2:23" ht="15" customHeight="1" x14ac:dyDescent="0.25">
      <c r="B29" s="103"/>
      <c r="C29" s="103"/>
      <c r="D29" s="103"/>
      <c r="G29" s="107"/>
      <c r="H29" s="106"/>
      <c r="I29" s="106"/>
      <c r="J29" s="106"/>
      <c r="K29" s="106"/>
      <c r="L29" s="106"/>
      <c r="M29" s="106"/>
      <c r="N29" s="106"/>
      <c r="O29" s="106"/>
      <c r="P29" s="106"/>
      <c r="R29" s="113"/>
      <c r="S29" s="114"/>
      <c r="T29" s="114"/>
      <c r="U29" s="115"/>
      <c r="W29" s="21"/>
    </row>
    <row r="30" spans="2:23" ht="15" customHeight="1" x14ac:dyDescent="0.25">
      <c r="B30" s="103"/>
      <c r="C30" s="103"/>
      <c r="D30" s="103"/>
      <c r="G30" s="107"/>
      <c r="H30" s="106"/>
      <c r="I30" s="106"/>
      <c r="J30" s="106"/>
      <c r="K30" s="106"/>
      <c r="L30" s="106"/>
      <c r="M30" s="106"/>
      <c r="N30" s="106"/>
      <c r="O30" s="106"/>
      <c r="P30" s="106"/>
      <c r="R30" s="113"/>
      <c r="S30" s="114"/>
      <c r="T30" s="114"/>
      <c r="U30" s="115"/>
      <c r="W30" s="21"/>
    </row>
    <row r="31" spans="2:23" ht="15" customHeight="1" x14ac:dyDescent="0.25">
      <c r="B31" s="103"/>
      <c r="C31" s="103"/>
      <c r="D31" s="103"/>
      <c r="G31" s="107"/>
      <c r="H31" s="106"/>
      <c r="I31" s="106"/>
      <c r="J31" s="106"/>
      <c r="K31" s="106"/>
      <c r="L31" s="106"/>
      <c r="M31" s="106"/>
      <c r="N31" s="106"/>
      <c r="O31" s="106"/>
      <c r="P31" s="106"/>
      <c r="R31" s="113"/>
      <c r="S31" s="114"/>
      <c r="T31" s="114"/>
      <c r="U31" s="115"/>
      <c r="W31" s="21"/>
    </row>
    <row r="32" spans="2:23" ht="15" customHeight="1" x14ac:dyDescent="0.25">
      <c r="B32" s="103"/>
      <c r="C32" s="103"/>
      <c r="D32" s="103"/>
      <c r="G32" s="107"/>
      <c r="H32" s="106"/>
      <c r="I32" s="106"/>
      <c r="J32" s="106"/>
      <c r="K32" s="106"/>
      <c r="L32" s="106"/>
      <c r="M32" s="106"/>
      <c r="N32" s="106"/>
      <c r="O32" s="106"/>
      <c r="P32" s="106"/>
      <c r="R32" s="113"/>
      <c r="S32" s="114"/>
      <c r="T32" s="114"/>
      <c r="U32" s="115"/>
      <c r="W32" s="21"/>
    </row>
    <row r="33" spans="2:23" ht="15" customHeight="1" x14ac:dyDescent="0.25">
      <c r="B33" s="103"/>
      <c r="C33" s="103"/>
      <c r="D33" s="103"/>
      <c r="G33" s="107"/>
      <c r="H33" s="106"/>
      <c r="I33" s="106"/>
      <c r="J33" s="106"/>
      <c r="K33" s="106"/>
      <c r="L33" s="106"/>
      <c r="M33" s="106"/>
      <c r="N33" s="106"/>
      <c r="O33" s="106"/>
      <c r="P33" s="106"/>
      <c r="R33" s="116"/>
      <c r="S33" s="117"/>
      <c r="T33" s="117"/>
      <c r="U33" s="118"/>
      <c r="W33" s="21"/>
    </row>
    <row r="34" spans="2:23" ht="15" customHeight="1" x14ac:dyDescent="0.25"/>
  </sheetData>
  <sheetProtection algorithmName="SHA-512" hashValue="7RUVCqElIROEJ+dsmDMVt+2auW1oqDr0ZFbRPADzdRowVikz7GDoAnPnC+NlJQFiILxxJHqUIXYiB9wnO5Ydrg==" saltValue="tn+R4pC7Hw684MFByuROeg==" spinCount="100000" sheet="1" objects="1" scenarios="1" insertHyperlinks="0" selectLockedCells="1"/>
  <mergeCells count="20">
    <mergeCell ref="H20:P20"/>
    <mergeCell ref="H21:P21"/>
    <mergeCell ref="H23:P23"/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</mergeCells>
  <hyperlinks>
    <hyperlink ref="H11:P11" r:id="rId1" display="https://www.marinha.mil.br/emgepron/sites/www.marinha.mil.br.emgepron/files/anexo_vi_emgepron_01-2021_-_retificacao_18mar2021_-_selecon_rj.pdf" xr:uid="{72D28949-7062-4AAC-BFA0-AE274AA0FF07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1" sqref="F11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54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72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51">
        <v>3</v>
      </c>
      <c r="F13" s="60" t="s">
        <v>48</v>
      </c>
      <c r="G13" s="48"/>
      <c r="H13" s="52">
        <f>'D4'!$H$74</f>
        <v>0</v>
      </c>
      <c r="I13" s="52">
        <f>'D4'!$I$74</f>
        <v>0</v>
      </c>
      <c r="J13" s="52">
        <f>'D4'!$J$74</f>
        <v>0</v>
      </c>
      <c r="K13" s="43"/>
      <c r="L13" s="52">
        <f>'D4'!$L$74</f>
        <v>0</v>
      </c>
      <c r="M13" s="52">
        <f>'D4'!$M$74</f>
        <v>0</v>
      </c>
      <c r="N13" s="52">
        <f>'D4'!$N$74</f>
        <v>0</v>
      </c>
      <c r="O13" s="52">
        <f>'D4'!$O$74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/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I/7Fps8q2Vz1bgp2FSxt5blHOTD/IQ/uAi6qZB23rL7gpCMQEipBIxcM4yLIBMRq5MeX6PwSTVcny3PaMwOJjw==" saltValue="AA8XGIztcU8HSkhhZQV4gg==" spinCount="100000" sheet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2" location="'D2'!A1" display="Direito Constitucional" xr:uid="{00000000-0004-0000-0300-00001C000000}"/>
    <hyperlink ref="F11" location="'D1'!A1" display="Língua Portuguesa" xr:uid="{00000000-0004-0000-0300-00001D000000}"/>
    <hyperlink ref="F13" location="'D4'!A1" display="Ética no Serviço Público" xr:uid="{87F9AC17-0882-4456-A23E-53C89A7E15C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ESPECÍFICOS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R2Aw6Qrp46HS7q/gnM706Z6VMcwYWjVcdwQ6bmy2sACRb1aaR8Gba+s8A1prLFiHU+Q2ETWALzh+CQMXQVTLUA==" saltValue="WNPrqUTO0051lyltGwsdVA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topLeftCell="A7" zoomScaleNormal="100" workbookViewId="0">
      <selection activeCell="H21" sqref="H21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56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57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58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59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61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1CG8usy4hIR/Qgyo68UIRv70tUrwZ/3HASbLj1YDu8BBbz+yoku7jecntT9ZeMkBKWyELH0dtEtqGjWaZeH+A==" saltValue="rukX1tYyJtKqMrLGA5ua9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topLeftCell="A4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72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12.5" x14ac:dyDescent="0.25">
      <c r="A15" s="25"/>
      <c r="B15" s="25"/>
      <c r="C15" s="25"/>
      <c r="D15" s="25"/>
      <c r="E15" s="30">
        <v>2</v>
      </c>
      <c r="F15" s="24" t="s">
        <v>74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76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aGSih1WJHY6gqz20C87GjndsKctlDSW1Uej9bh07c6BD/+E8GQDvVlowkxBNh4/04amk667hrRfdfD4zzdthoA==" saltValue="31+1PvJ1Q72Usa7wgyTQo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77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78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80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HoWyCwj7W1FUglpzJle6fyvmGvhGCP92zVPR7boP7A+/EjKCQja8WSUh8uQq/4bbp3+OAkTp6uVh7N9BQKmmQ==" saltValue="bf8Cu77CAuovyFYROCJwg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9" sqref="H19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90" x14ac:dyDescent="0.25">
      <c r="A14" s="25"/>
      <c r="B14" s="25"/>
      <c r="C14" s="25"/>
      <c r="D14" s="25"/>
      <c r="E14" s="26">
        <v>1</v>
      </c>
      <c r="F14" s="23" t="s">
        <v>62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01.25" x14ac:dyDescent="0.25">
      <c r="A15" s="25"/>
      <c r="B15" s="25"/>
      <c r="C15" s="25"/>
      <c r="D15" s="25"/>
      <c r="E15" s="30">
        <v>2</v>
      </c>
      <c r="F15" s="24" t="s">
        <v>63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23.75" x14ac:dyDescent="0.25">
      <c r="A16" s="25"/>
      <c r="B16" s="25"/>
      <c r="C16" s="25"/>
      <c r="D16" s="25"/>
      <c r="E16" s="26">
        <v>3</v>
      </c>
      <c r="F16" s="23" t="s">
        <v>64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65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57.5" x14ac:dyDescent="0.25">
      <c r="A18" s="25"/>
      <c r="B18" s="25"/>
      <c r="C18" s="25"/>
      <c r="D18" s="25"/>
      <c r="E18" s="26">
        <v>5</v>
      </c>
      <c r="F18" s="23" t="s">
        <v>66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68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69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VVB0lKmzJfnxuulys/iKg5eZcHApgr/glu+9yYlsj57FOVi4UKrIQG/vllxhiHUsF6dBKev8vSQkwutqDevGfQ==" saltValue="iF4gKcSic69qZ9uw2mJQE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2021-03-25T16:54:48Z</dcterms:modified>
</cp:coreProperties>
</file>