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BF55BE35-114C-4ADA-B1EA-65C74FF6FFA2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O13" i="6" s="1"/>
  <c r="N74" i="12"/>
  <c r="N13" i="6" s="1"/>
  <c r="M74" i="12"/>
  <c r="M13" i="6" s="1"/>
  <c r="L74" i="12"/>
  <c r="L13" i="6" s="1"/>
  <c r="J74" i="12"/>
  <c r="J13" i="6" s="1"/>
  <c r="I74" i="12"/>
  <c r="I13" i="6" s="1"/>
  <c r="H74" i="12"/>
  <c r="H13" i="6" s="1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V13" i="6"/>
  <c r="U13" i="6"/>
  <c r="R13" i="6"/>
  <c r="Q13" i="6"/>
  <c r="S13" i="6" s="1"/>
  <c r="I11" i="7" s="1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<sst xmlns="http://schemas.openxmlformats.org/spreadsheetml/2006/main" count="185" uniqueCount="77">
  <si>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</si>
  <si>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</si>
  <si>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</si>
  <si>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</si>
  <si>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</si>
  <si>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</si>
  <si>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</si>
  <si>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</si>
  <si>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</si>
  <si>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</si>
  <si>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</si>
  <si>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</si>
  <si>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</si>
  <si>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</si>
  <si>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</si>
  <si>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</si>
  <si>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</si>
  <si>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</si>
  <si>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</si>
  <si>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</si>
  <si>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</si>
  <si>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</si>
  <si>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</si>
  <si>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</si>
  <si>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</si>
  <si>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</si>
  <si>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</si>
  <si>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</si>
  <si>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</si>
  <si>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</si>
  <si>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</si>
  <si>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</si>
  <si>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</si>
  <si>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</si>
  <si>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</si>
  <si>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</si>
  <si>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</si>
  <si>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</si>
  <si>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</si>
  <si>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</si>
  <si>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</si>
  <si>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</si>
  <si>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</si>
  <si>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</si>
  <si>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</si>
  <si>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</si>
  <si>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</si>
  <si>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MÉDIO</t>
  </si>
  <si>
    <t>CONHECIMENTOS ESPECÍFICOS</t>
  </si>
  <si>
    <t>EMGEPRON</t>
  </si>
  <si>
    <t>SELECON</t>
  </si>
  <si>
    <t>https://www.marinha.mil.br/emgepron/sites/www.marinha.mil.br.emgepron/files/anexo_vi_emgepron_01-2021_-_retificacao_18mar2021_-_selecon_rj.pdf</t>
  </si>
  <si>
    <t>https://www.youtube.com/watch?v=iZPa6aH_dlU</t>
  </si>
  <si>
    <t>CR</t>
  </si>
  <si>
    <t>LÍNGUA PORTUGUESA</t>
  </si>
  <si>
    <t>Leitura e compreensão de textos variados. Modos de organização do discurso: descritivo, narrativo, argumentativo.</t>
  </si>
  <si>
    <t>Coerência e progressão temática. Coesão: referência, substituição, elipse. Uso dos conectivos: classificação e relações de sentido.</t>
  </si>
  <si>
    <t>Relação entre as partes do texto: causa, consequência, comparação, conclusão, exemplificação, generalização, particularização.</t>
  </si>
  <si>
    <t xml:space="preserve">Classes de palavras: emprego, flexões e classificações das classes gramaticais. </t>
  </si>
  <si>
    <t>Verbos: pessoa, número, tempo e modo. Vozes verbais.</t>
  </si>
  <si>
    <t>Acentuação gráfica.</t>
  </si>
  <si>
    <t>Pontuação: regras e efeitos de sentido. A ocorrência da crase. Concordância verbal e nominal.</t>
  </si>
  <si>
    <t>Língua Portuguesa 10; Raciocínio Lógico: 10; Informática: 10; Conhecimentos Específicos: 30</t>
  </si>
  <si>
    <t>RACIOCÍNIO LÓGICO</t>
  </si>
  <si>
    <t>Operações com conjuntos.</t>
  </si>
  <si>
    <t>Raciocínio lógico numérico: problemas envolvendo operações com números reais e raciocínio sequencial. Conceito de proposição: valores lógicos das proposições; conectivos, negação e tabela-verdade. Tautologias. Condição necessária e suficiente. Argumentação lógica, estruturas lógicas e diagramas lógicos. Equivalências e implicações lógicas</t>
  </si>
  <si>
    <t>Quantificadores universal e existencial</t>
  </si>
  <si>
    <t>Problemas de Contagem: Princípio Aditivo e Princípio Multiplicativo. Arranjos, combinações e permutações. Noções de Probabilidade.</t>
  </si>
  <si>
    <t>Desafios da Gestão de Pessoas, Recrutamento e Seleção de Pessoas, Gestão de Desempenho, Programas de Remuneração e Incentivos, Pesquisa de Clima Organizaciona</t>
  </si>
  <si>
    <t>Programa de Qualidade de Vida no Trabalho, Treinamento e Desenvolvimento de Pessoas, Educação Corporativa, Descrição e Modelagem de Cargos.,</t>
  </si>
  <si>
    <t>Lei Geral de Proteção de Dados Pessoais (LGPD) - Lei nº 13.709/2018</t>
  </si>
  <si>
    <t>Programa de Participação nos Lucros e Resultados (Lei 10.101/2000 )</t>
  </si>
  <si>
    <t>ANALISTA DE RH (PROMOÇÃO COMERCIAL)</t>
  </si>
  <si>
    <t>Fundamentos da administração: Planejamento, organização, execução e controle. Conceitos de Administração de Materiais</t>
  </si>
  <si>
    <t>Conceitos de Administração da Produção. Conceitos de Administração estratégica. Modelos Organizacionais. Conceitos de Administração financeira. Conceitos de Administração da Qualidade.</t>
  </si>
  <si>
    <t>Conhecimento das legislações. Assessoria, consultoria e pesquisa econômico-financeira; Estudos de mercado; Análise e elaboração de cenários econômicos, planejamento estratégico nas áreas social e econômica, Produção e análise de informações estatísticas de natureza econômica</t>
  </si>
  <si>
    <t>Planejamento, formulação, implementação, acompanhamento e avaliação econômico-financeira de política investimentos e finanças. Conhecimento em administração de marketing e inteligência de negócios.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</si>
</sst>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iZPa6aH_dlU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532989</xdr:colOff>
      <xdr:row>6</xdr:row>
      <xdr:rowOff>152399</xdr:rowOff>
    </xdr:from>
    <xdr:to>
      <xdr:col>19</xdr:col>
      <xdr:colOff>47624</xdr:colOff>
      <xdr:row>38</xdr:row>
      <xdr:rowOff>47624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9E651B1-9FA5-4702-A76F-1A13F17E3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589" y="1295399"/>
          <a:ext cx="10487435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114300</xdr:rowOff>
    </xdr:from>
    <xdr:to>
      <xdr:col>4</xdr:col>
      <xdr:colOff>95250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099E34-CAD7-477A-A842-97CFD6977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57300"/>
          <a:ext cx="1971675" cy="5114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22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22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arinha.mil.br/emgepron/sites/www.marinha.mil.br.emgepron/files/anexo_vi_emgepron_01-2021_-_retificacao_18mar2021_-_selecon_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T/2XYxCQtGlp0Oedj+XChBShurDvSJ2W7adYBk7l27Zueniy9Wl3rFcJG5rC3kldLu1s00eLmwvDiUxw3jPxbA==" saltValue="fke3UO+mrKq37m60G0IWa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44280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72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47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2786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53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44297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88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44325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62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MoaTAoA0cRP7oPFXmhDaflHbRiE9eXIbZIZd5PwXsinqBnbuZHBtzYRmUW8BYfBNWyBkqIKcspRqvFomoJWtZA==" saltValue="c1a+P55lvCoMBNK+g0rv5w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www.marinha.mil.br/emgepron/sites/www.marinha.mil.br.emgepron/files/anexo_vi_emgepron_01-2021_-_retificacao_18mar2021_-_selecon_rj.pdf" xr:uid="{72D28949-7062-4AAC-BFA0-AE274AA0FF0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3" sqref="F13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63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51">
        <v>3</v>
      </c>
      <c r="F13" s="60" t="s">
        <v>48</v>
      </c>
      <c r="G13" s="48"/>
      <c r="H13" s="52">
        <f>'D4'!$H$74</f>
        <v>0</v>
      </c>
      <c r="I13" s="52">
        <f>'D4'!$I$74</f>
        <v>0</v>
      </c>
      <c r="J13" s="52">
        <f>'D4'!$J$74</f>
        <v>0</v>
      </c>
      <c r="K13" s="43"/>
      <c r="L13" s="52">
        <f>'D4'!$L$74</f>
        <v>0</v>
      </c>
      <c r="M13" s="52">
        <f>'D4'!$M$74</f>
        <v>0</v>
      </c>
      <c r="N13" s="52">
        <f>'D4'!$N$74</f>
        <v>0</v>
      </c>
      <c r="O13" s="52">
        <f>'D4'!$O$74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/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I/7Fps8q2Vz1bgp2FSxt5blHOTD/IQ/uAi6qZB23rL7gpCMQEipBIxcM4yLIBMRq5MeX6PwSTVcny3PaMwOJjw==" saltValue="AA8XGIztcU8HSkhhZQV4gg==" spinCount="100000" sheet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  <hyperlink ref="F13" location="'D4'!A1" display="Ética no Serviço Público" xr:uid="{87F9AC17-0882-4456-A23E-53C89A7E15C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R2Aw6Qrp46HS7q/gnM706Z6VMcwYWjVcdwQ6bmy2sACRb1aaR8Gba+s8A1prLFiHU+Q2ETWALzh+CQMXQVTLUA==" saltValue="WNPrqUTO0051lyltGwsdV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topLeftCell="A7" zoomScaleNormal="100" workbookViewId="0">
      <selection activeCell="H21" sqref="H21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1CG8usy4hIR/Qgyo68UIRv70tUrwZ/3HASbLj1YDu8BBbz+yoku7jecntT9ZeMkBKWyELH0dtEtqGjWaZeH+A==" saltValue="rukX1tYyJtKqMrLGA5ua9Q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topLeftCell="A4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63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65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GSih1WJHY6gqz20C87GjndsKctlDSW1Uej9bh07c6BD/+E8GQDvVlowkxBNh4/04amk667hrRfdfD4zzdthoA==" saltValue="31+1PvJ1Q72Usa7wgyTQo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56.25" x14ac:dyDescent="0.25">
      <c r="A14" s="25"/>
      <c r="B14" s="25"/>
      <c r="C14" s="25"/>
      <c r="D14" s="25"/>
      <c r="E14" s="26">
        <v>1</v>
      </c>
      <c r="F14" s="23" t="s">
        <v>68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71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HoWyCwj7W1FUglpzJle6fyvmGvhGCP92zVPR7boP7A+/EjKCQja8WSUh8uQq/4bbp3+OAkTp6uVh7N9BQKmmQ==" saltValue="bf8Cu77CAuovyFYROCJwg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90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Kra1qNJk/U3j1GmjuCJCAbrL0wQ3132avKAjAegrC4QoLHCgpgTEKOX+LkllXVxBn13CdLdCPJJ65b+naghgQ==" saltValue="tzshFPDZluLbWxufI26ID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2021-03-25T17:03:50Z</dcterms:modified>
</cp:coreProperties>
</file>