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stratégia\"/>
    </mc:Choice>
  </mc:AlternateContent>
  <xr:revisionPtr revIDLastSave="0" documentId="13_ncr:1_{B36C9A14-B77F-427B-9322-F9768321DBEF}" xr6:coauthVersionLast="46" xr6:coauthVersionMax="46" xr10:uidLastSave="{00000000-0000-0000-0000-000000000000}"/>
  <bookViews>
    <workbookView showSheetTabs="0" xWindow="-120" yWindow="-120" windowWidth="20730" windowHeight="11160" tabRatio="888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4" i="12" l="1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W74" i="11" s="1"/>
  <c r="U74" i="11"/>
  <c r="R74" i="11"/>
  <c r="Q74" i="11"/>
  <c r="S74" i="11" s="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W74" i="9" l="1"/>
  <c r="W74" i="12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G37" i="7"/>
  <c r="J34" i="7"/>
  <c r="G33" i="7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7" i="7" l="1"/>
  <c r="J33" i="7"/>
  <c r="I28" i="7"/>
  <c r="J27" i="7"/>
  <c r="J22" i="7"/>
  <c r="I15" i="7"/>
  <c r="I17" i="7"/>
  <c r="J13" i="7"/>
  <c r="J38" i="7"/>
  <c r="J18" i="7"/>
  <c r="J30" i="7"/>
  <c r="I32" i="7"/>
  <c r="J16" i="7"/>
  <c r="J20" i="7"/>
  <c r="J24" i="7"/>
  <c r="J28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I13" i="7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<sst xmlns="http://schemas.openxmlformats.org/spreadsheetml/2006/main" count="192" uniqueCount="84">
  <si>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</si>
  <si>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</si>
  <si>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</si>
  <si>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</si>
  <si>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</si>
  <si>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</si>
  <si>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</si>
  <si>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</si>
  <si>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</si>
  <si>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</si>
  <si>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</si>
  <si>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</si>
  <si>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</si>
  <si>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</si>
  <si>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</si>
  <si>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</si>
  <si>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</si>
  <si>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</si>
  <si>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</si>
  <si>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</si>
  <si>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</si>
  <si>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</si>
  <si>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</si>
  <si>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</si>
  <si>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</si>
  <si>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</si>
  <si>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</si>
  <si>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</si>
  <si>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</si>
  <si>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</si>
  <si>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</si>
  <si>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</si>
  <si>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</si>
  <si>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</si>
  <si>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</si>
  <si>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</si>
  <si>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</si>
  <si>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</si>
  <si>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</si>
  <si>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</si>
  <si>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</si>
  <si>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</si>
  <si>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</si>
  <si>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</si>
  <si>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</si>
  <si>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</si>
  <si>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Sistema de Questões</t>
  </si>
  <si>
    <t>IDIB</t>
  </si>
  <si>
    <t>LÍNGUA PORTUGUESA</t>
  </si>
  <si>
    <t>CONHECIMENTOS ESPECÍFICOS</t>
  </si>
  <si>
    <t>CÂMARA DE PLANALTINA</t>
  </si>
  <si>
    <t>https://dhg1h5j42swfq.cloudfront.net/2021/02/10114705/rs5av14p3df1nee3m9nybd2sy87ntku05rv2tkal0tk21o8nr2n2v67ynhicww2i612p9weyru7wao583853.pdf</t>
  </si>
  <si>
    <t>https://www.estrategiaconcursos.com.br/blog/concurso-camara-de-planaltina-go/</t>
  </si>
  <si>
    <t xml:space="preserve">Língua Portuguesa 10; Informática 06; Raciocínio Lógico 04; Conhecimentos Específicos 20 </t>
  </si>
  <si>
    <t>INFORMÁTICA</t>
  </si>
  <si>
    <t>RACIOCÍNIO LÓGICO</t>
  </si>
  <si>
    <t>Dispositivos de armazenamento. Periféricos de um computador.</t>
  </si>
  <si>
    <t>Configurações básicas do Windows 10.</t>
  </si>
  <si>
    <t>Aplicativos do Pacote Microsoft Office 2013 (Word, Excel e Power Point).</t>
  </si>
  <si>
    <t>Configuração de impressoras</t>
  </si>
  <si>
    <t>Noções básicas de internet e uso de navegadores</t>
  </si>
  <si>
    <t>Noções básicas de correio eletrônico e envio de e-mails.</t>
  </si>
  <si>
    <t>Princípio da Regressão ou Reversão.</t>
  </si>
  <si>
    <t>Lógica dedutiva, argumentativa e quantitativa. Lógica matemática qualitativa, sequências lógicas envolvendo números, letras e figuras.</t>
  </si>
  <si>
    <t>Geometria básica.</t>
  </si>
  <si>
    <t>Álgebra básica e sistemas lineares. Calendários.</t>
  </si>
  <si>
    <t>Numeração</t>
  </si>
  <si>
    <t>Razões especiais.</t>
  </si>
  <si>
    <t>Análise combinatória e probabilidade.</t>
  </si>
  <si>
    <t>Progressões Aritmética e Geométrica</t>
  </si>
  <si>
    <t>Conjuntos: As relações de pertinência; Inclusão e igualdade;</t>
  </si>
  <si>
    <t>Operações entre conjuntos, união, interseção e diferença. Comparações</t>
  </si>
  <si>
    <t>TÉCNICO LEGISLATIVO - TÉCNICO ADMINISTRATIVO</t>
  </si>
  <si>
    <t>ENSINO MÉDIO</t>
  </si>
  <si>
    <t>07+35CR</t>
  </si>
  <si>
    <t>Interpretação de texto. Ortografia oficial. Acentuação gráfica. Pontuação.</t>
  </si>
  <si>
    <t>Emprego das classes de palavras: substantivo, adjetivo, numeral, pronome, verbo, advérbio, preposição e conjunção: emprego e sentido que imprimem às relações que estabelecem.</t>
  </si>
  <si>
    <t>Vozes verbais: ativa e passiva. Colocação pronominal</t>
  </si>
  <si>
    <t>Concordância verbal e nominal. Regência verbal e nominal. Crase.</t>
  </si>
  <si>
    <t>Sinônimos, antônimos e parônimos. Sentido próprio e figurado das palavras.</t>
  </si>
  <si>
    <t>Noções da Administração pública. Noções de Direito Administrativo e Licitações. Noções de Atos Administrativos. Contratos Administrativos. Serviços Públicos. Servidores Públicos. Controle da Administração</t>
  </si>
  <si>
    <t>Correspondência Oficial. Redação Oficial. Formas De Tratamento. Expressões e Vocábulos Latinos de uso frequente nas Comunicações Administrativas Oficiais. Modelos e/ou Documentos utilizados.</t>
  </si>
  <si>
    <t>Cuidados com o ambiente de trabalho: Noções de segurança e higiene do trabalho.</t>
  </si>
  <si>
    <t>Lei nº 8.666/93.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</si>
</sst>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57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INFORMÁTICA</c:v>
                </c:pt>
                <c:pt idx="2">
                  <c:v>RACIOCÍNIO LÓGICO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INFORMÁTICA</c:v>
                </c:pt>
                <c:pt idx="2">
                  <c:v>RACIOCÍNIO LÓGICO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INFORMÁTICA</c:v>
                </c:pt>
                <c:pt idx="2">
                  <c:v>RACIOCÍNIO LÓGICO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INFORMÁTICA</c:v>
                </c:pt>
                <c:pt idx="2">
                  <c:v>RACIOCÍNIO LÓGICO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estrategiaconcursos.com.br/blog/concurso-camara-de-planaltina-go/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494685</xdr:colOff>
      <xdr:row>6</xdr:row>
      <xdr:rowOff>133350</xdr:rowOff>
    </xdr:from>
    <xdr:to>
      <xdr:col>19</xdr:col>
      <xdr:colOff>66675</xdr:colOff>
      <xdr:row>38</xdr:row>
      <xdr:rowOff>76200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319156D-5814-4D84-B8C1-225138ECA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285" y="1276350"/>
          <a:ext cx="10544790" cy="6038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571500</xdr:colOff>
      <xdr:row>6</xdr:row>
      <xdr:rowOff>123825</xdr:rowOff>
    </xdr:from>
    <xdr:to>
      <xdr:col>4</xdr:col>
      <xdr:colOff>66675</xdr:colOff>
      <xdr:row>33</xdr:row>
      <xdr:rowOff>38100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00A9B99-566F-4401-A23C-5182BEC5AF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1266825"/>
          <a:ext cx="1933575" cy="5057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30</xdr:row>
      <xdr:rowOff>142875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30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33</xdr:row>
      <xdr:rowOff>95250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33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32</xdr:row>
      <xdr:rowOff>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28</xdr:row>
      <xdr:rowOff>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28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1/02/10114705/rs5av14p3df1nee3m9nybd2sy87ntku05rv2tkal0tk21o8nr2n2v67ynhicww2i612p9weyru7wao583853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CggP0fXsLbqjF3Ely0/a4bfxTVj3OXXV9+IQYt7IjnF49kKshX9fhWTxZ0SCCYBRkXvVZB14Ta1pChqwrKpxqg==" saltValue="GfdbRvRjgFsiz2JeMpzmrg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7" t="s">
        <v>30</v>
      </c>
      <c r="C8" s="107"/>
      <c r="D8" s="107"/>
      <c r="G8" s="35" t="s">
        <v>32</v>
      </c>
      <c r="H8" s="102" t="s">
        <v>50</v>
      </c>
      <c r="I8" s="102"/>
      <c r="J8" s="102"/>
      <c r="K8" s="102"/>
      <c r="L8" s="102"/>
      <c r="M8" s="102"/>
      <c r="N8" s="102"/>
      <c r="O8" s="102"/>
      <c r="P8" s="102"/>
      <c r="S8" s="109" t="s">
        <v>12</v>
      </c>
      <c r="T8" s="109"/>
      <c r="U8" s="109"/>
    </row>
    <row r="9" spans="1:23" ht="15" customHeight="1" x14ac:dyDescent="0.25">
      <c r="B9" s="107"/>
      <c r="C9" s="107"/>
      <c r="D9" s="107"/>
      <c r="G9" s="35" t="s">
        <v>24</v>
      </c>
      <c r="H9" s="101">
        <v>44237</v>
      </c>
      <c r="I9" s="102"/>
      <c r="J9" s="102"/>
      <c r="K9" s="102"/>
      <c r="L9" s="102"/>
      <c r="M9" s="102"/>
      <c r="N9" s="102"/>
      <c r="O9" s="102"/>
      <c r="P9" s="102"/>
      <c r="S9" s="108"/>
      <c r="T9" s="108"/>
      <c r="U9" s="108"/>
    </row>
    <row r="10" spans="1:23" ht="15" customHeight="1" x14ac:dyDescent="0.25">
      <c r="B10" s="107"/>
      <c r="C10" s="107"/>
      <c r="D10" s="107"/>
      <c r="G10" s="35" t="s">
        <v>3</v>
      </c>
      <c r="H10" s="102" t="s">
        <v>47</v>
      </c>
      <c r="I10" s="102"/>
      <c r="J10" s="102"/>
      <c r="K10" s="102"/>
      <c r="L10" s="102"/>
      <c r="M10" s="102"/>
      <c r="N10" s="102"/>
      <c r="O10" s="102"/>
      <c r="P10" s="102"/>
      <c r="S10" s="108"/>
      <c r="T10" s="108"/>
      <c r="U10" s="108"/>
    </row>
    <row r="11" spans="1:23" ht="15" customHeight="1" x14ac:dyDescent="0.25">
      <c r="B11" s="107"/>
      <c r="C11" s="107"/>
      <c r="D11" s="107"/>
      <c r="G11" s="35" t="s">
        <v>43</v>
      </c>
      <c r="H11" s="112" t="s">
        <v>51</v>
      </c>
      <c r="I11" s="112"/>
      <c r="J11" s="112"/>
      <c r="K11" s="112"/>
      <c r="L11" s="112"/>
      <c r="M11" s="112"/>
      <c r="N11" s="112"/>
      <c r="O11" s="112"/>
      <c r="P11" s="112"/>
      <c r="S11" s="108"/>
      <c r="T11" s="108"/>
      <c r="U11" s="108"/>
    </row>
    <row r="12" spans="1:23" ht="15" customHeight="1" x14ac:dyDescent="0.25">
      <c r="B12" s="107"/>
      <c r="C12" s="107"/>
      <c r="D12" s="107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8"/>
      <c r="T12" s="108"/>
      <c r="U12" s="108"/>
    </row>
    <row r="13" spans="1:23" ht="15" customHeight="1" x14ac:dyDescent="0.25">
      <c r="B13" s="107"/>
      <c r="C13" s="107"/>
      <c r="D13" s="107"/>
      <c r="G13" s="35" t="s">
        <v>5</v>
      </c>
      <c r="H13" s="102" t="s">
        <v>72</v>
      </c>
      <c r="I13" s="102"/>
      <c r="J13" s="102"/>
      <c r="K13" s="102"/>
      <c r="L13" s="102"/>
      <c r="M13" s="102"/>
      <c r="N13" s="102"/>
      <c r="O13" s="102"/>
      <c r="P13" s="102"/>
      <c r="S13" s="108"/>
      <c r="T13" s="108"/>
      <c r="U13" s="108"/>
    </row>
    <row r="14" spans="1:23" ht="15" customHeight="1" x14ac:dyDescent="0.25">
      <c r="B14" s="107"/>
      <c r="C14" s="107"/>
      <c r="D14" s="107"/>
      <c r="G14" s="35" t="s">
        <v>6</v>
      </c>
      <c r="H14" s="102"/>
      <c r="I14" s="102"/>
      <c r="J14" s="102"/>
      <c r="K14" s="102"/>
      <c r="L14" s="102"/>
      <c r="M14" s="102"/>
      <c r="N14" s="102"/>
      <c r="O14" s="102"/>
      <c r="P14" s="102"/>
      <c r="S14" s="108"/>
      <c r="T14" s="108"/>
      <c r="U14" s="108"/>
    </row>
    <row r="15" spans="1:23" ht="15" customHeight="1" x14ac:dyDescent="0.25">
      <c r="B15" s="107"/>
      <c r="C15" s="107"/>
      <c r="D15" s="107"/>
      <c r="G15" s="35" t="s">
        <v>7</v>
      </c>
      <c r="H15" s="102"/>
      <c r="I15" s="102"/>
      <c r="J15" s="102"/>
      <c r="K15" s="102"/>
      <c r="L15" s="102"/>
      <c r="M15" s="102"/>
      <c r="N15" s="102"/>
      <c r="O15" s="102"/>
      <c r="P15" s="102"/>
      <c r="S15" s="108"/>
      <c r="T15" s="108"/>
      <c r="U15" s="108"/>
    </row>
    <row r="16" spans="1:23" ht="15" customHeight="1" x14ac:dyDescent="0.25">
      <c r="B16" s="107"/>
      <c r="C16" s="107"/>
      <c r="D16" s="107"/>
      <c r="G16" s="35" t="s">
        <v>8</v>
      </c>
      <c r="H16" s="102" t="s">
        <v>73</v>
      </c>
      <c r="I16" s="102"/>
      <c r="J16" s="102"/>
      <c r="K16" s="102"/>
      <c r="L16" s="102"/>
      <c r="M16" s="102"/>
      <c r="N16" s="102"/>
      <c r="O16" s="102"/>
      <c r="P16" s="102"/>
      <c r="S16" s="108"/>
      <c r="T16" s="108"/>
      <c r="U16" s="108"/>
    </row>
    <row r="17" spans="2:23" ht="15" customHeight="1" x14ac:dyDescent="0.25">
      <c r="B17" s="107"/>
      <c r="C17" s="107"/>
      <c r="D17" s="107"/>
      <c r="G17" s="35" t="s">
        <v>9</v>
      </c>
      <c r="H17" s="106">
        <v>1710</v>
      </c>
      <c r="I17" s="102"/>
      <c r="J17" s="102"/>
      <c r="K17" s="102"/>
      <c r="L17" s="102"/>
      <c r="M17" s="102"/>
      <c r="N17" s="102"/>
      <c r="O17" s="102"/>
      <c r="P17" s="102"/>
      <c r="S17" s="108"/>
      <c r="T17" s="108"/>
      <c r="U17" s="108"/>
    </row>
    <row r="18" spans="2:23" ht="15" customHeight="1" x14ac:dyDescent="0.25">
      <c r="B18" s="107"/>
      <c r="C18" s="107"/>
      <c r="D18" s="107"/>
      <c r="G18" s="35" t="s">
        <v>10</v>
      </c>
      <c r="H18" s="102" t="s">
        <v>74</v>
      </c>
      <c r="I18" s="102"/>
      <c r="J18" s="102"/>
      <c r="K18" s="102"/>
      <c r="L18" s="102"/>
      <c r="M18" s="102"/>
      <c r="N18" s="102"/>
      <c r="O18" s="102"/>
      <c r="P18" s="102"/>
      <c r="S18" s="108"/>
      <c r="T18" s="108"/>
      <c r="U18" s="108"/>
    </row>
    <row r="19" spans="2:23" ht="15" customHeight="1" x14ac:dyDescent="0.25">
      <c r="B19" s="107"/>
      <c r="C19" s="107"/>
      <c r="D19" s="107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7"/>
      <c r="C20" s="107"/>
      <c r="D20" s="107"/>
      <c r="G20" s="35" t="s">
        <v>33</v>
      </c>
      <c r="H20" s="101">
        <v>44270</v>
      </c>
      <c r="I20" s="102"/>
      <c r="J20" s="102"/>
      <c r="K20" s="102"/>
      <c r="L20" s="102"/>
      <c r="M20" s="102"/>
      <c r="N20" s="102"/>
      <c r="O20" s="102"/>
      <c r="P20" s="102"/>
    </row>
    <row r="21" spans="2:23" ht="15" customHeight="1" x14ac:dyDescent="0.25">
      <c r="B21" s="107"/>
      <c r="C21" s="107"/>
      <c r="D21" s="107"/>
      <c r="G21" s="35" t="s">
        <v>34</v>
      </c>
      <c r="H21" s="103">
        <v>70</v>
      </c>
      <c r="I21" s="104"/>
      <c r="J21" s="104"/>
      <c r="K21" s="104"/>
      <c r="L21" s="104"/>
      <c r="M21" s="104"/>
      <c r="N21" s="104"/>
      <c r="O21" s="104"/>
      <c r="P21" s="104"/>
      <c r="T21" s="22"/>
    </row>
    <row r="22" spans="2:23" ht="15" customHeight="1" x14ac:dyDescent="0.25">
      <c r="B22" s="107"/>
      <c r="C22" s="107"/>
      <c r="D22" s="107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7"/>
      <c r="C23" s="107"/>
      <c r="D23" s="107"/>
      <c r="G23" s="35" t="s">
        <v>35</v>
      </c>
      <c r="H23" s="101">
        <v>44311</v>
      </c>
      <c r="I23" s="102"/>
      <c r="J23" s="102"/>
      <c r="K23" s="102"/>
      <c r="L23" s="102"/>
      <c r="M23" s="102"/>
      <c r="N23" s="102"/>
      <c r="O23" s="102"/>
      <c r="P23" s="102"/>
    </row>
    <row r="24" spans="2:23" ht="15" customHeight="1" x14ac:dyDescent="0.25">
      <c r="B24" s="107"/>
      <c r="C24" s="107"/>
      <c r="D24" s="107"/>
      <c r="G24" s="35" t="s">
        <v>4</v>
      </c>
      <c r="H24" s="105"/>
      <c r="I24" s="105"/>
      <c r="J24" s="105"/>
      <c r="K24" s="105"/>
      <c r="L24" s="105"/>
      <c r="M24" s="105"/>
      <c r="N24" s="105"/>
      <c r="O24" s="105"/>
      <c r="P24" s="105"/>
    </row>
    <row r="25" spans="2:23" ht="15" customHeight="1" x14ac:dyDescent="0.25">
      <c r="B25" s="107"/>
      <c r="C25" s="107"/>
      <c r="D25" s="107"/>
      <c r="G25" s="111" t="s">
        <v>11</v>
      </c>
      <c r="H25" s="110" t="s">
        <v>53</v>
      </c>
      <c r="I25" s="110"/>
      <c r="J25" s="110"/>
      <c r="K25" s="110"/>
      <c r="L25" s="110"/>
      <c r="M25" s="110"/>
      <c r="N25" s="110"/>
      <c r="O25" s="110"/>
      <c r="P25" s="110"/>
      <c r="R25" s="67" t="s">
        <v>31</v>
      </c>
    </row>
    <row r="26" spans="2:23" ht="15" customHeight="1" x14ac:dyDescent="0.25">
      <c r="B26" s="107"/>
      <c r="C26" s="107"/>
      <c r="D26" s="107"/>
      <c r="G26" s="111"/>
      <c r="H26" s="110"/>
      <c r="I26" s="110"/>
      <c r="J26" s="110"/>
      <c r="K26" s="110"/>
      <c r="L26" s="110"/>
      <c r="M26" s="110"/>
      <c r="N26" s="110"/>
      <c r="O26" s="110"/>
      <c r="P26" s="110"/>
      <c r="R26" s="113" t="s">
        <v>52</v>
      </c>
      <c r="S26" s="114"/>
      <c r="T26" s="114"/>
      <c r="U26" s="115"/>
      <c r="W26" s="21"/>
    </row>
    <row r="27" spans="2:23" ht="15" customHeight="1" x14ac:dyDescent="0.25">
      <c r="B27" s="107"/>
      <c r="C27" s="107"/>
      <c r="D27" s="107"/>
      <c r="G27" s="111"/>
      <c r="H27" s="110"/>
      <c r="I27" s="110"/>
      <c r="J27" s="110"/>
      <c r="K27" s="110"/>
      <c r="L27" s="110"/>
      <c r="M27" s="110"/>
      <c r="N27" s="110"/>
      <c r="O27" s="110"/>
      <c r="P27" s="110"/>
      <c r="R27" s="116"/>
      <c r="S27" s="117"/>
      <c r="T27" s="117"/>
      <c r="U27" s="118"/>
      <c r="W27" s="21"/>
    </row>
    <row r="28" spans="2:23" ht="15" customHeight="1" x14ac:dyDescent="0.25">
      <c r="B28" s="107"/>
      <c r="C28" s="107"/>
      <c r="D28" s="107"/>
      <c r="G28" s="111"/>
      <c r="H28" s="110"/>
      <c r="I28" s="110"/>
      <c r="J28" s="110"/>
      <c r="K28" s="110"/>
      <c r="L28" s="110"/>
      <c r="M28" s="110"/>
      <c r="N28" s="110"/>
      <c r="O28" s="110"/>
      <c r="P28" s="110"/>
      <c r="R28" s="116"/>
      <c r="S28" s="117"/>
      <c r="T28" s="117"/>
      <c r="U28" s="118"/>
      <c r="W28" s="21"/>
    </row>
    <row r="29" spans="2:23" ht="15" customHeight="1" x14ac:dyDescent="0.25">
      <c r="B29" s="107"/>
      <c r="C29" s="107"/>
      <c r="D29" s="107"/>
      <c r="G29" s="111"/>
      <c r="H29" s="110"/>
      <c r="I29" s="110"/>
      <c r="J29" s="110"/>
      <c r="K29" s="110"/>
      <c r="L29" s="110"/>
      <c r="M29" s="110"/>
      <c r="N29" s="110"/>
      <c r="O29" s="110"/>
      <c r="P29" s="110"/>
      <c r="R29" s="116"/>
      <c r="S29" s="117"/>
      <c r="T29" s="117"/>
      <c r="U29" s="118"/>
      <c r="W29" s="21"/>
    </row>
    <row r="30" spans="2:23" ht="15" customHeight="1" x14ac:dyDescent="0.25">
      <c r="B30" s="107"/>
      <c r="C30" s="107"/>
      <c r="D30" s="107"/>
      <c r="G30" s="111"/>
      <c r="H30" s="110"/>
      <c r="I30" s="110"/>
      <c r="J30" s="110"/>
      <c r="K30" s="110"/>
      <c r="L30" s="110"/>
      <c r="M30" s="110"/>
      <c r="N30" s="110"/>
      <c r="O30" s="110"/>
      <c r="P30" s="110"/>
      <c r="R30" s="116"/>
      <c r="S30" s="117"/>
      <c r="T30" s="117"/>
      <c r="U30" s="118"/>
      <c r="W30" s="21"/>
    </row>
    <row r="31" spans="2:23" ht="15" customHeight="1" x14ac:dyDescent="0.25">
      <c r="B31" s="107"/>
      <c r="C31" s="107"/>
      <c r="D31" s="107"/>
      <c r="G31" s="111"/>
      <c r="H31" s="110"/>
      <c r="I31" s="110"/>
      <c r="J31" s="110"/>
      <c r="K31" s="110"/>
      <c r="L31" s="110"/>
      <c r="M31" s="110"/>
      <c r="N31" s="110"/>
      <c r="O31" s="110"/>
      <c r="P31" s="110"/>
      <c r="R31" s="116"/>
      <c r="S31" s="117"/>
      <c r="T31" s="117"/>
      <c r="U31" s="118"/>
      <c r="W31" s="21"/>
    </row>
    <row r="32" spans="2:23" ht="15" customHeight="1" x14ac:dyDescent="0.25">
      <c r="B32" s="107"/>
      <c r="C32" s="107"/>
      <c r="D32" s="107"/>
      <c r="G32" s="111"/>
      <c r="H32" s="110"/>
      <c r="I32" s="110"/>
      <c r="J32" s="110"/>
      <c r="K32" s="110"/>
      <c r="L32" s="110"/>
      <c r="M32" s="110"/>
      <c r="N32" s="110"/>
      <c r="O32" s="110"/>
      <c r="P32" s="110"/>
      <c r="R32" s="116"/>
      <c r="S32" s="117"/>
      <c r="T32" s="117"/>
      <c r="U32" s="118"/>
      <c r="W32" s="21"/>
    </row>
    <row r="33" spans="2:23" ht="15" customHeight="1" x14ac:dyDescent="0.25">
      <c r="B33" s="107"/>
      <c r="C33" s="107"/>
      <c r="D33" s="107"/>
      <c r="G33" s="111"/>
      <c r="H33" s="110"/>
      <c r="I33" s="110"/>
      <c r="J33" s="110"/>
      <c r="K33" s="110"/>
      <c r="L33" s="110"/>
      <c r="M33" s="110"/>
      <c r="N33" s="110"/>
      <c r="O33" s="110"/>
      <c r="P33" s="110"/>
      <c r="R33" s="119"/>
      <c r="S33" s="120"/>
      <c r="T33" s="120"/>
      <c r="U33" s="121"/>
      <c r="W33" s="21"/>
    </row>
    <row r="34" spans="2:23" ht="15" customHeight="1" x14ac:dyDescent="0.25"/>
  </sheetData>
  <sheetProtection algorithmName="SHA-512" hashValue="Zs0WxRUPryuxegfjMwtRwpl3zh7rbRr1+0Je8hSjELijtl1WQCNRwdjlnVT+tIg/5RVZu7IxOqBBfkksLt5osA==" saltValue="+ScAH+Dh3TjS2gfQmbKQAg==" spinCount="100000" sheet="1" objects="1" scenarios="1" insertHyperlinks="0" selectLockedCells="1"/>
  <mergeCells count="20"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  <mergeCell ref="H16:P16"/>
    <mergeCell ref="H17:P17"/>
    <mergeCell ref="H18:P18"/>
  </mergeCells>
  <hyperlinks>
    <hyperlink ref="H11:P11" r:id="rId1" display="https://dhg1h5j42swfq.cloudfront.net/2021/02/10114705/rs5av14p3df1nee3m9nybd2sy87ntku05rv2tkal0tk21o8nr2n2v67ynhicww2i612p9weyru7wao583853.pdf" xr:uid="{1107BA5A-F677-49FB-963D-81645BE46A48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F12" sqref="F12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45</v>
      </c>
      <c r="R8" s="130"/>
      <c r="S8" s="130"/>
      <c r="T8" s="43"/>
      <c r="U8" s="130" t="s">
        <v>46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44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36</v>
      </c>
      <c r="T10" s="46"/>
      <c r="U10" s="45" t="s">
        <v>0</v>
      </c>
      <c r="V10" s="45" t="s">
        <v>19</v>
      </c>
      <c r="W10" s="45" t="s">
        <v>36</v>
      </c>
      <c r="Y10" s="129"/>
      <c r="Z10" s="129"/>
    </row>
    <row r="11" spans="1:27" x14ac:dyDescent="0.25">
      <c r="E11" s="47">
        <v>1</v>
      </c>
      <c r="F11" s="59" t="s">
        <v>48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54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14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14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55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49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/>
      <c r="G15" s="48"/>
      <c r="H15" s="49"/>
      <c r="I15" s="49"/>
      <c r="J15" s="49"/>
      <c r="K15" s="43"/>
      <c r="L15" s="49"/>
      <c r="M15" s="49"/>
      <c r="N15" s="49"/>
      <c r="O15" s="49"/>
      <c r="P15" s="43"/>
      <c r="Q15" s="50"/>
      <c r="R15" s="50"/>
      <c r="S15" s="49"/>
      <c r="T15" s="43"/>
      <c r="U15" s="50"/>
      <c r="V15" s="50"/>
      <c r="W15" s="49"/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0YjVoXaO3/pIS9AZz3yk7/bDE3wXkaK59P1hYz3qN5FI76CT4GLYbzpmPVmkAiYrzMvbk2z38LYSxoH5Q4B+Vw==" saltValue="M8qGhx/iUWO4t4Qdona8eQ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56" priority="13" operator="equal">
      <formula>"A"</formula>
    </cfRule>
    <cfRule type="cellIs" dxfId="55" priority="14" operator="equal">
      <formula>"U"</formula>
    </cfRule>
    <cfRule type="cellIs" dxfId="54" priority="15" operator="equal">
      <formula>"OK"</formula>
    </cfRule>
  </conditionalFormatting>
  <conditionalFormatting sqref="L10:O10 H13:I13 H17:I17 H21:I21 H25:I25">
    <cfRule type="cellIs" dxfId="53" priority="22" operator="equal">
      <formula>"A"</formula>
    </cfRule>
    <cfRule type="cellIs" dxfId="52" priority="23" operator="equal">
      <formula>"U"</formula>
    </cfRule>
    <cfRule type="cellIs" dxfId="51" priority="24" operator="equal">
      <formula>"OK"</formula>
    </cfRule>
  </conditionalFormatting>
  <conditionalFormatting sqref="L9:O9">
    <cfRule type="cellIs" dxfId="50" priority="25" operator="equal">
      <formula>"A"</formula>
    </cfRule>
    <cfRule type="cellIs" dxfId="49" priority="26" operator="equal">
      <formula>"U"</formula>
    </cfRule>
    <cfRule type="cellIs" dxfId="48" priority="27" operator="equal">
      <formula>"OK"</formula>
    </cfRule>
  </conditionalFormatting>
  <conditionalFormatting sqref="J13 J17 J21 J25">
    <cfRule type="cellIs" dxfId="47" priority="19" operator="equal">
      <formula>"A"</formula>
    </cfRule>
    <cfRule type="cellIs" dxfId="46" priority="20" operator="equal">
      <formula>"U"</formula>
    </cfRule>
    <cfRule type="cellIs" dxfId="45" priority="21" operator="equal">
      <formula>"OK"</formula>
    </cfRule>
  </conditionalFormatting>
  <conditionalFormatting sqref="L11:O11 L13:N13 L17:N17 L21:N21 L25:N25 L15:O15 L19:O19 L23:O23">
    <cfRule type="cellIs" dxfId="44" priority="16" operator="equal">
      <formula>"A"</formula>
    </cfRule>
    <cfRule type="cellIs" dxfId="43" priority="17" operator="equal">
      <formula>"U"</formula>
    </cfRule>
    <cfRule type="cellIs" dxfId="42" priority="18" operator="equal">
      <formula>"OK"</formula>
    </cfRule>
  </conditionalFormatting>
  <conditionalFormatting sqref="O27 O29 O31 O33 O35 O37 O39">
    <cfRule type="cellIs" dxfId="41" priority="1" operator="equal">
      <formula>"A"</formula>
    </cfRule>
    <cfRule type="cellIs" dxfId="40" priority="2" operator="equal">
      <formula>"U"</formula>
    </cfRule>
    <cfRule type="cellIs" dxfId="39" priority="3" operator="equal">
      <formula>"OK"</formula>
    </cfRule>
  </conditionalFormatting>
  <conditionalFormatting sqref="H27:I27 H29:I29 H31:I31 H33:I33 H35:I35 H37:I37 H39:I39">
    <cfRule type="cellIs" dxfId="38" priority="10" operator="equal">
      <formula>"A"</formula>
    </cfRule>
    <cfRule type="cellIs" dxfId="37" priority="11" operator="equal">
      <formula>"U"</formula>
    </cfRule>
    <cfRule type="cellIs" dxfId="36" priority="12" operator="equal">
      <formula>"OK"</formula>
    </cfRule>
  </conditionalFormatting>
  <conditionalFormatting sqref="J27 J29 J31 J33 J35 J37 J39">
    <cfRule type="cellIs" dxfId="35" priority="7" operator="equal">
      <formula>"A"</formula>
    </cfRule>
    <cfRule type="cellIs" dxfId="34" priority="8" operator="equal">
      <formula>"U"</formula>
    </cfRule>
    <cfRule type="cellIs" dxfId="33" priority="9" operator="equal">
      <formula>"OK"</formula>
    </cfRule>
  </conditionalFormatting>
  <conditionalFormatting sqref="L27:N27 L29:N29 L31:N31 L33:N33 L35:N35 L37:N37 L39:N39">
    <cfRule type="cellIs" dxfId="32" priority="4" operator="equal">
      <formula>"A"</formula>
    </cfRule>
    <cfRule type="cellIs" dxfId="31" priority="5" operator="equal">
      <formula>"U"</formula>
    </cfRule>
    <cfRule type="cellIs" dxfId="30" priority="6" operator="equal">
      <formula>"OK"</formula>
    </cfRule>
  </conditionalFormatting>
  <hyperlinks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37</v>
      </c>
      <c r="H8" s="79" t="s">
        <v>38</v>
      </c>
      <c r="I8" s="79" t="s">
        <v>39</v>
      </c>
      <c r="J8" s="80" t="s">
        <v>40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INFORMÁTICA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RACIOCÍNIO LÓGICO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CONHECIMENTOS ESPECÍFICOS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>
        <f>Disciplinas!F15</f>
        <v>0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>
        <f>Disciplinas!S15</f>
        <v>0</v>
      </c>
      <c r="J13" s="83">
        <f>Disciplinas!W15</f>
        <v>0</v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</sheetData>
  <sheetProtection algorithmName="SHA-512" hashValue="DNyo8MU55rum2veCZmY/bBUu8q6EAqvK3AZx2Iya7xK9fzFeh+v62tsbcoHU+mErTI9D091f5ieLpJk7E9yq3g==" saltValue="H0an6/PaNAuLzAmkTdp6Fg==" spinCount="100000" objects="1" scenarios="1" insertHyperlinks="0" selectLockedCells="1"/>
  <mergeCells count="30">
    <mergeCell ref="D10:F10"/>
    <mergeCell ref="D11:F11"/>
    <mergeCell ref="D12:F12"/>
    <mergeCell ref="D13:F13"/>
    <mergeCell ref="D9:F9"/>
    <mergeCell ref="D14:F14"/>
    <mergeCell ref="D15:F15"/>
    <mergeCell ref="D16:F16"/>
    <mergeCell ref="D17:F17"/>
    <mergeCell ref="D18:F18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75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56.25" x14ac:dyDescent="0.25">
      <c r="A15" s="25"/>
      <c r="B15" s="25"/>
      <c r="C15" s="25"/>
      <c r="D15" s="25"/>
      <c r="E15" s="30">
        <v>2</v>
      </c>
      <c r="F15" s="24" t="s">
        <v>76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77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78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79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Q1Fd6nOnDp8dcnbDC8bk6vYN5wrVxJ3G18PmrzDDBMUPFJwrcOcvFqXUFJmBbsd/oxOrd9TvtaGV+MhNPuHsJw==" saltValue="bqcOz85CJO+YWMcJxns3VA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29" priority="8" operator="equal">
      <formula>$Z$15</formula>
    </cfRule>
    <cfRule type="cellIs" dxfId="28" priority="9" operator="equal">
      <formula>$Z$14</formula>
    </cfRule>
  </conditionalFormatting>
  <conditionalFormatting sqref="H52:J73 L52:O73">
    <cfRule type="cellIs" dxfId="27" priority="6" operator="equal">
      <formula>$Z$15</formula>
    </cfRule>
    <cfRule type="cellIs" dxfId="26" priority="7" operator="equal">
      <formula>$Z$14</formula>
    </cfRule>
  </conditionalFormatting>
  <conditionalFormatting sqref="J14:J23">
    <cfRule type="cellIs" dxfId="25" priority="4" operator="equal">
      <formula>$Z$15</formula>
    </cfRule>
    <cfRule type="cellIs" dxfId="24" priority="5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54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56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 t="s">
        <v>57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58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59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60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2.5" x14ac:dyDescent="0.25">
      <c r="A19" s="25"/>
      <c r="B19" s="25"/>
      <c r="C19" s="25"/>
      <c r="D19" s="25"/>
      <c r="E19" s="30">
        <v>6</v>
      </c>
      <c r="F19" s="24" t="s">
        <v>61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YyyHPCu5LLef6dZi2XBLvceA9GMhILL8Dah8A/+oqdCqFlzSIa+ikGm5IUIiiluWOptyNB2gRbZSpD4dG4sTbw==" saltValue="lxiVdS9NKAtGP0GRkyzfz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topLeftCell="A6" workbookViewId="0">
      <selection activeCell="H24" sqref="H2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62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63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64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65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66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67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68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69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22.5" x14ac:dyDescent="0.25">
      <c r="A22" s="25"/>
      <c r="B22" s="25"/>
      <c r="C22" s="25"/>
      <c r="D22" s="25"/>
      <c r="E22" s="26">
        <v>9</v>
      </c>
      <c r="F22" s="23" t="s">
        <v>70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22.5" x14ac:dyDescent="0.25">
      <c r="A23" s="25"/>
      <c r="B23" s="25"/>
      <c r="C23" s="25"/>
      <c r="D23" s="25"/>
      <c r="E23" s="30">
        <v>10</v>
      </c>
      <c r="F23" s="24" t="s">
        <v>71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uJ1/gOr5WV28YjilCnbLBjtvW0dE6VWyrjGdL1xb2XHzCCP3+n1bsWLq8Hs0HsdyDjdlCOnh6InF1L+JJ+x4lA==" saltValue="0IiCB5nWCtJo7dy4J5xga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12" operator="equal">
      <formula>$Z$15</formula>
    </cfRule>
    <cfRule type="cellIs" dxfId="12" priority="13" operator="equal">
      <formula>$Z$14</formula>
    </cfRule>
  </conditionalFormatting>
  <conditionalFormatting sqref="H52:J73 L52:O73">
    <cfRule type="cellIs" dxfId="11" priority="10" operator="equal">
      <formula>$Z$15</formula>
    </cfRule>
    <cfRule type="cellIs" dxfId="10" priority="11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topLeftCell="A3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67.5" x14ac:dyDescent="0.25">
      <c r="A14" s="25"/>
      <c r="B14" s="25"/>
      <c r="C14" s="25"/>
      <c r="D14" s="25"/>
      <c r="E14" s="26">
        <v>1</v>
      </c>
      <c r="F14" s="23" t="s">
        <v>80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56.25" x14ac:dyDescent="0.25">
      <c r="A15" s="25"/>
      <c r="B15" s="25"/>
      <c r="C15" s="25"/>
      <c r="D15" s="25"/>
      <c r="E15" s="30">
        <v>2</v>
      </c>
      <c r="F15" s="24" t="s">
        <v>81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82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83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oI3M+7Uo4expOwInoiDORJVU8z2Hu587KxyV7puVyPrFNWG8OjBnJsLMsKuuS7Qwu7sz2mxNH6ZODGGlIh3PkQ==" saltValue="urc6fuQ30ALWOY0enpMAE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2021-02-10T17:01:05Z</dcterms:modified>
</cp:coreProperties>
</file>