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8102B285-01FF-48A4-B6FD-28A521ABC7EF}" xr6:coauthVersionLast="45" xr6:coauthVersionMax="45" xr10:uidLastSave="{00000000-0000-0000-0000-000000000000}"/>
  <bookViews>
    <workbookView showSheetTabs="0" xWindow="-120" yWindow="-120" windowWidth="20730" windowHeight="11160" firstSheet="1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  <sheet name="D11" sheetId="33" r:id="rId15"/>
    <sheet name="Planilha1" sheetId="34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33" l="1"/>
  <c r="O23" i="6" s="1"/>
  <c r="N74" i="33"/>
  <c r="N23" i="6" s="1"/>
  <c r="M74" i="33"/>
  <c r="M23" i="6" s="1"/>
  <c r="L74" i="33"/>
  <c r="L23" i="6" s="1"/>
  <c r="J74" i="33"/>
  <c r="J23" i="6" s="1"/>
  <c r="I74" i="33"/>
  <c r="I23" i="6" s="1"/>
  <c r="H74" i="33"/>
  <c r="H23" i="6" s="1"/>
  <c r="O74" i="19"/>
  <c r="O22" i="6" s="1"/>
  <c r="N74" i="19"/>
  <c r="N22" i="6" s="1"/>
  <c r="M74" i="19"/>
  <c r="M22" i="6" s="1"/>
  <c r="L74" i="19"/>
  <c r="L22" i="6" s="1"/>
  <c r="J74" i="19"/>
  <c r="J22" i="6" s="1"/>
  <c r="I74" i="19"/>
  <c r="I22" i="6" s="1"/>
  <c r="H74" i="19"/>
  <c r="H22" i="6" s="1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3"/>
  <c r="U74" i="33"/>
  <c r="S74" i="33"/>
  <c r="R74" i="33"/>
  <c r="Q74" i="33"/>
  <c r="W52" i="33"/>
  <c r="S52" i="33"/>
  <c r="W51" i="33"/>
  <c r="S51" i="33"/>
  <c r="W50" i="33"/>
  <c r="S50" i="33"/>
  <c r="W49" i="33"/>
  <c r="S49" i="33"/>
  <c r="W48" i="33"/>
  <c r="S48" i="33"/>
  <c r="W47" i="33"/>
  <c r="S47" i="33"/>
  <c r="W46" i="33"/>
  <c r="S46" i="33"/>
  <c r="W45" i="33"/>
  <c r="S45" i="33"/>
  <c r="W44" i="33"/>
  <c r="S44" i="33"/>
  <c r="W43" i="33"/>
  <c r="S43" i="33"/>
  <c r="W42" i="33"/>
  <c r="S42" i="33"/>
  <c r="W41" i="33"/>
  <c r="S41" i="33"/>
  <c r="W40" i="33"/>
  <c r="S40" i="33"/>
  <c r="W39" i="33"/>
  <c r="S39" i="33"/>
  <c r="W38" i="33"/>
  <c r="S38" i="33"/>
  <c r="W37" i="33"/>
  <c r="S37" i="33"/>
  <c r="W36" i="33"/>
  <c r="S36" i="33"/>
  <c r="W35" i="33"/>
  <c r="S35" i="33"/>
  <c r="W34" i="33"/>
  <c r="S34" i="33"/>
  <c r="S33" i="33"/>
  <c r="S32" i="33"/>
  <c r="S31" i="33"/>
  <c r="S30" i="33"/>
  <c r="W29" i="33"/>
  <c r="S29" i="33"/>
  <c r="W28" i="33"/>
  <c r="S28" i="33"/>
  <c r="W27" i="33"/>
  <c r="S27" i="33"/>
  <c r="W26" i="33"/>
  <c r="S26" i="33"/>
  <c r="W25" i="33"/>
  <c r="S25" i="33"/>
  <c r="W24" i="33"/>
  <c r="S24" i="33"/>
  <c r="W23" i="33"/>
  <c r="S23" i="33"/>
  <c r="W22" i="33"/>
  <c r="S22" i="33"/>
  <c r="W21" i="33"/>
  <c r="S21" i="33"/>
  <c r="W20" i="33"/>
  <c r="S20" i="33"/>
  <c r="W19" i="33"/>
  <c r="S19" i="33"/>
  <c r="W18" i="33"/>
  <c r="S18" i="33"/>
  <c r="W17" i="33"/>
  <c r="S17" i="33"/>
  <c r="W16" i="33"/>
  <c r="S16" i="33"/>
  <c r="W15" i="33"/>
  <c r="S15" i="33"/>
  <c r="W14" i="33"/>
  <c r="S14" i="33"/>
  <c r="V74" i="19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19"/>
  <c r="W74" i="9"/>
  <c r="W74" i="17"/>
  <c r="W74" i="12"/>
  <c r="W74" i="33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21" i="6"/>
  <c r="U21" i="6"/>
  <c r="R21" i="6"/>
  <c r="Q21" i="6"/>
  <c r="O21" i="6"/>
  <c r="N21" i="6"/>
  <c r="M21" i="6"/>
  <c r="L21" i="6"/>
  <c r="J21" i="6"/>
  <c r="I21" i="6"/>
  <c r="H21" i="6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7" i="7"/>
  <c r="J34" i="7"/>
  <c r="J33" i="7"/>
  <c r="J28" i="7"/>
  <c r="J27" i="7"/>
  <c r="I28" i="7"/>
  <c r="J24" i="7"/>
  <c r="J22" i="7"/>
  <c r="J20" i="7"/>
  <c r="W20" i="6"/>
  <c r="J18" i="7" s="1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W21" i="6"/>
  <c r="J19" i="7" s="1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S21" i="6"/>
  <c r="I19" i="7" s="1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<sst xmlns="http://schemas.openxmlformats.org/spreadsheetml/2006/main" count="446" uniqueCount="142">
  <si>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</si>
  <si>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</si>
  <si>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</si>
  <si>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</si>
  <si>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</si>
  <si>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</si>
  <si>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</si>
  <si>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</si>
  <si>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</si>
  <si>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</si>
  <si>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</si>
  <si>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</si>
  <si>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</si>
  <si>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</si>
  <si>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</si>
  <si>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</si>
  <si>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</si>
  <si>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</si>
  <si>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</si>
  <si>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</si>
  <si>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</si>
  <si>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</si>
  <si>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</si>
  <si>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</si>
  <si>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</si>
  <si>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</si>
  <si>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</si>
  <si>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</si>
  <si>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</si>
  <si>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</si>
  <si>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</si>
  <si>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</si>
  <si>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</si>
  <si>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</si>
  <si>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</si>
  <si>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</si>
  <si>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</si>
  <si>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</si>
  <si>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</si>
  <si>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</si>
  <si>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</si>
  <si>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</si>
  <si>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</si>
  <si>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</si>
  <si>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</si>
  <si>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</si>
  <si>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</si>
  <si>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</si>
  <si>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RACIOCÍNIO LÓGICO</t>
  </si>
  <si>
    <t>PC PA</t>
  </si>
  <si>
    <t>AOCP</t>
  </si>
  <si>
    <t>https://dhg1h5j42swfq.cloudfront.net/2020/11/13074718/Edital-PC-PA-Investigador-Escrivao-e-Papi.pdf</t>
  </si>
  <si>
    <t>https://www.youtube.com/watch?v=ltbqes80-Jk</t>
  </si>
  <si>
    <t>ENSINO SUPERIOR</t>
  </si>
  <si>
    <t xml:space="preserve"> 60 questões distribuídas por áreas de conhecimento gerais e específicos.</t>
  </si>
  <si>
    <t>NOÇÕES DE INFORMÁTICA</t>
  </si>
  <si>
    <t>CONHECIMENTOS SOBRE O PARÁ</t>
  </si>
  <si>
    <t>NOÇÕES DE DIREITO ADMINISTRATIVO</t>
  </si>
  <si>
    <t>NOÇÕES DE DIREITO CONSTITUCIONAL</t>
  </si>
  <si>
    <t>NOÇÕES DE DIREITO PENAL</t>
  </si>
  <si>
    <t>NOÇÕES DE DIREITO PROCESSUAL PENAL</t>
  </si>
  <si>
    <t>LEGISLAÇÃO ESPECIAL</t>
  </si>
  <si>
    <t>1. Compreensão e interpretação de textos de gêneros variados;</t>
  </si>
  <si>
    <t>2. Reconhecimento de tipos e gêneros textuais;</t>
  </si>
  <si>
    <t>3. Domínio da ortografi a ofi cial;</t>
  </si>
  <si>
    <t>4. Domínio dos mecanismos de coesão textual. 4.1 Emprego de elementos de referenciação, substituição e repetição, de conectores e de outros elementos de sequenciação textual. 4.2 Emprego de tempos e modos verbais;</t>
  </si>
  <si>
    <t>5.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átonos;</t>
  </si>
  <si>
    <t>6. Reescrita de frases e parágrafos do texto. 6.1 Signifi cação das palavras. 6.2 Substituição de palavras ou de trechos de texto. 6.3 Reorganização da estrutura de orações e de períodos do texto. 6.4 Reescrita de textos de diferentes gêneros e níveis de formalidade.</t>
  </si>
  <si>
    <t>1. Estruturas lógicas</t>
  </si>
  <si>
    <t>2. Lógica de argumentação. Analogias, inferências, deduções e lógicas;</t>
  </si>
  <si>
    <t>3. Lógica Sentencial (ou proporcional). Proposições Simples e Compostas. Valores lógicos. Conectivos. Tabela-Verdade. Proposições equivalentes. Leis de Morgan</t>
  </si>
  <si>
    <t>4. Princípios fundamentais da contagem e Probabilidade.</t>
  </si>
  <si>
    <t>1. Fundamentos de computação. 1.1 Organização e arquitetura de computadores. 1.2 Componentes de um computador (hardware e software). 1.3 Sistemas de entrada, saída e armazenamento. 1.4 Princípios de sistemas operacionais.</t>
  </si>
  <si>
    <t>2. Redes de comunicação. 2.1 Introdução a redes (computação/telecomunicações). 2.2 Redes de computadores: locais, metropolitanas e de longa distância. 2.3 Noções de terminologia e aplicações, topologias, modelos de arquitetura (OSI/ISO e TCP/IP) e protocolos. 2.4 Noções de vírus, worms e pragas virtuais. 2.5 Aplicativos para segurança (antivírus, fi rewall, anti-spyware etc);</t>
  </si>
  <si>
    <t>3. Conceitos e modos de utilização de tecnologias, ferramentas, aplicativos e procedimentos associados a Internet/intranet. 3.1 Ferramentas e aplicativos comerciais de navegação, de correio eletrônico, de grupos de discussão, de busca, de pesquisas e de redes sociais. 3.2 Acesso a distância a computadores, transferência de informação e arquivos, aplicativos de áudio, vídeo e multimídia. 3.3 Programas de navegação (Microsoft Internet Explorer, Mozilla Firefox e Google Chrome);</t>
  </si>
  <si>
    <t>4. Noções de sistemas operacionais. 4.1 Noções de sistema operacional Windows: Windows 10. 4.2 Noções de sistema operacional GNU Linux. Características do sistema operacional GNU Linux.</t>
  </si>
  <si>
    <t>5. Edição de textos, planilhas e apresentações (ambientes Microsoft e LibreOffi ce)</t>
  </si>
  <si>
    <t>6. Teoria da informação. 6.1 Conceitos de informação, dados, representação de dados, conhecimentos, segurança e inteligência</t>
  </si>
  <si>
    <t>1. Realidade étnica, social, histórica, geográfi ca, cultural, política e econômica do Estado do Pará;</t>
  </si>
  <si>
    <t>2. A questão Agrária e Minerária e os confl itos territoriais no Estado do Pará;</t>
  </si>
  <si>
    <t>3. As particularidades socioeconômicas das Regiões Integradas de Segurança Pública, instituídas pela Resolução nº 185, de 19 fevereiro de 2012- Conselho Estadual de Segurança Pública-CONSEP</t>
  </si>
  <si>
    <t>4. Constituição do Estado do Pará.</t>
  </si>
  <si>
    <t>1. Noção de organização administrativa. 1.1 Centralização, descentralização, concentração e desconcentração. 1.2 Administração direta e indireta. 1.3 Autarquias, fundações, empresas públicas e sociedade de economia mista;</t>
  </si>
  <si>
    <t>2. Ato administrativo. 2.1 Conceito, requisitos, atributos, classifi cação e espécies;</t>
  </si>
  <si>
    <t>3. Agente público. 3.1 Legislação pertinente. 3.1.2 Lei Orgânica da Polícia Civil do Estado do Pará (Lei Complementar nº 022/1994 e alterações); 3.1.3 Regime Jurídico Único dos Servidores Públicos do Estado do Pará - Lei 5.810/1994 e suas alterações; 3.1.4 Disposições constitucionais aplicáveis;</t>
  </si>
  <si>
    <t>4. Poderes administrativos. 4.1. Hierárquico, disciplinar, regulamentar e de polícia. 4.2 Uso e abuso do poder;</t>
  </si>
  <si>
    <t>5. Licitações e Contratos (Lei nº 8.666/93 e alterações). 5.1 Princípios. 5.2 Contratação direta, dispensa e inexigibilidade. 5.3 Modalidades, tipos e procedimentos</t>
  </si>
  <si>
    <t>6. Controle da administração pública. 6.1 Controle judicial. 6.2 Controle legislativo;</t>
  </si>
  <si>
    <t>7. Responsabilidade civil do Estado. 7.1 Responsabilidade por ato comissivo do Estado. 7.2 Responsabilidade por omissão do Estado. 7.3 Requisitos para a demonstração da responsabilidade do Estado. 7.4 Causas excludentes e atenuantes da responsabilidade do Estado.</t>
  </si>
  <si>
    <t>8. Lei Estadual nº 8.972/2020 (processo administrativo no âmbito da Administração Pública do Estado do Pará)</t>
  </si>
  <si>
    <t>1. Direitos e garantias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</t>
  </si>
  <si>
    <t>2. Administração Pública</t>
  </si>
  <si>
    <t>3. Poder Executivo: forma e sistema de governo; chefi a de Estado e chefi a de governo.</t>
  </si>
  <si>
    <t>4. Defesa do Estado e das instituições democráticas: segurança pública; organização da segurança pública</t>
  </si>
  <si>
    <t>5. Ordem social: base e objetivos da ordem social; seguridade social; meio ambiente; família, criança, adolescente, idoso, índio.</t>
  </si>
  <si>
    <t>1. Princípios básicos do Direito Penal;</t>
  </si>
  <si>
    <t>2. A lei penal no tempo e no espaço. 2.1. Tempo e lugar do crime. 2.2. Lei penal excepcional, especial e temporária. 2.3. Contagem de prazo. 2.4 Irretroatividade da lei penal</t>
  </si>
  <si>
    <t>3. Conceito analítico de crime (típico, ilícito e culpável) 3.1. Crime consumado e tentado. 3.2. Ilicitude e causas de exclusão. 3.3 Excesso punível.</t>
  </si>
  <si>
    <t>4. Concurso de Pessoas</t>
  </si>
  <si>
    <t>5. Crimes contra a pessoa</t>
  </si>
  <si>
    <t>6. Crimes contra o patrimônio;</t>
  </si>
  <si>
    <t>7. Crimes contra a administração pública</t>
  </si>
  <si>
    <t>8. Disposições constitucionais aplicáveis ao direito penal.</t>
  </si>
  <si>
    <t>1. Disposições preliminares do Código de Processo Penal;</t>
  </si>
  <si>
    <t>2. Inquérito policial. 2.1 Histórico, natureza, conceito, fi nalidade, características, fundamento, titularidade, grau de cognição, valor probatório, formas de instauração, notitia criminis, delatio criminis, procedimentos investigativos, indiciamento, garantias do investigado, conclusão.</t>
  </si>
  <si>
    <t>3. Ação Penal</t>
  </si>
  <si>
    <t>4. Competência</t>
  </si>
  <si>
    <t>6. Citações e intimações</t>
  </si>
  <si>
    <t>5. Prova</t>
  </si>
  <si>
    <t>7. Prisão e liberdade provisória;</t>
  </si>
  <si>
    <t>8. Disposições constitucionais aplicáveis ao direito processual penal;</t>
  </si>
  <si>
    <t>9. Lei nº 9.099/1995.</t>
  </si>
  <si>
    <t>1. Nova Lei de Abuso de Autoridade (Lei 13.869/2019)</t>
  </si>
  <si>
    <t>2. Tráfi co ilícito e uso de substâncias entorpecentes (Lei nº 11.343/2006)</t>
  </si>
  <si>
    <t>3. Interceptação Telefônica (Lei nº 9.296/1996 e suas alterações);</t>
  </si>
  <si>
    <t>4. Crime organizado (Lei nº 12.850, de 2 de agosto de 2013 – nova lei do crime organizado);</t>
  </si>
  <si>
    <t>5. Proteção à testemunha e delação premiada (Lei nº 9.807/99);</t>
  </si>
  <si>
    <t>6. O crime de tortura (Lei nº 9.455/97)</t>
  </si>
  <si>
    <t>7. Registro, posse e comercialização de armas e o Sistema Nacional de Armas (Lei nº 10.826/2003)</t>
  </si>
  <si>
    <t>8. Dos crimes contra crianças e adolescentes (Lei nº 8.069/90)</t>
  </si>
  <si>
    <t>9. Dos crimes resultantes de preconceito de raça ou de cor (Lei nº 7.716/89)</t>
  </si>
  <si>
    <t>10. Lavagem ou ocultação de bens, direitos e valores (Lei nº 9.613/98 e suas alterações);</t>
  </si>
  <si>
    <t>11. Violência doméstica e familiar contra a mulher (Lei nº 11.340/2006 e suas alterações)</t>
  </si>
  <si>
    <t>PAPILOSCOPISTA</t>
  </si>
  <si>
    <t>FÍSICA</t>
  </si>
  <si>
    <t>QUÍMICA</t>
  </si>
  <si>
    <t>NOÇÕES DE MEDICINA LEGAL</t>
  </si>
  <si>
    <t>BIOLOGIA</t>
  </si>
  <si>
    <t>1. A medicina legal no contexto processual e social</t>
  </si>
  <si>
    <t>2. Traumatologia forense;</t>
  </si>
  <si>
    <t>4. Sexologia forense</t>
  </si>
  <si>
    <t>5. Antropologia forense</t>
  </si>
  <si>
    <t>3. Toxicologia forense</t>
  </si>
  <si>
    <t>6. Tanatologia forense;</t>
  </si>
  <si>
    <t>7. Tecnologia do DNA aplicada à medicina legal</t>
  </si>
  <si>
    <t>8. Gestão de serviço pericial;</t>
  </si>
  <si>
    <t>9. Psicopatologia forense</t>
  </si>
  <si>
    <t>10. Direitos humanos e medicina legal.</t>
  </si>
  <si>
    <t>1. Citologia. 1.1 Composição química da matéria viva. 1.2 Organização celular das células eucarióticas. 1.3 Estrutura e função dos componentes citoplasmáticos. 1.4 Membrana celular. 1.5 Núcleo. 1.5.1 Estrutura, componentes e funções. 1.5.2 Divisão celular (mitose e meiose, e suas fases). 1.6 Citoesqueleto e movimento celular</t>
  </si>
  <si>
    <t>2. Bioquímica. 2.1 Processos de obtenção de energia na célula. 2.2 Principais vias metabólicas. 2.3 Regulação metabólica. 2.4 Metabolismo e regulação da utilização de energia. 2.5 Proteínas e enzimas</t>
  </si>
  <si>
    <t>3. Embriologia. 3.1 Gametogênese. 3.2 Fecundação, segmentação e gastrulação. 3.3 Organogênese. 3.4 Anexos embrionários. 3.5 Desenvolvimento embrionário humano;</t>
  </si>
  <si>
    <t>4. Genética. 4.1 Primeira lei de Mendel. 4.2 Probabilidade genética. 4.3 Árvore genealógica. 4.4 Genes letais. 4.5 Herança sem dominância. 4.6 Segunda lei de Mendel. 4.7 Alelos múltiplos: grupos sanguíneos dos sistemas ABO, Rh e MN. 4.8 Determinação do sexo. 4.9 Herança dos cromossomos sexuais. 4.10 Doenças genética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</si>
</sst>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118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CONHECIMENTOS SOBRE O PARÁ</c:v>
                </c:pt>
                <c:pt idx="4">
                  <c:v>NOÇÕES DE DIREITO ADMINISTRATIVO</c:v>
                </c:pt>
                <c:pt idx="5">
                  <c:v>NOÇÕES DE DIREITO CONSTITUCIONAL</c:v>
                </c:pt>
                <c:pt idx="6">
                  <c:v>NOÇÕES DE DIREITO PENAL</c:v>
                </c:pt>
                <c:pt idx="7">
                  <c:v>NOÇÕES DE DIREITO PROCESSUAL PENAL</c:v>
                </c:pt>
                <c:pt idx="8">
                  <c:v>LEGISLAÇÃO ESPECIAL</c:v>
                </c:pt>
                <c:pt idx="9">
                  <c:v>NOÇÕES DE MEDICINA LEGAL</c:v>
                </c:pt>
                <c:pt idx="10">
                  <c:v>BIOLOGIA</c:v>
                </c:pt>
                <c:pt idx="11">
                  <c:v>FÍSICA</c:v>
                </c:pt>
                <c:pt idx="12">
                  <c:v>QUÍMICA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CONHECIMENTOS SOBRE O PARÁ</c:v>
                </c:pt>
                <c:pt idx="4">
                  <c:v>NOÇÕES DE DIREITO ADMINISTRATIVO</c:v>
                </c:pt>
                <c:pt idx="5">
                  <c:v>NOÇÕES DE DIREITO CONSTITUCIONAL</c:v>
                </c:pt>
                <c:pt idx="6">
                  <c:v>NOÇÕES DE DIREITO PENAL</c:v>
                </c:pt>
                <c:pt idx="7">
                  <c:v>NOÇÕES DE DIREITO PROCESSUAL PENAL</c:v>
                </c:pt>
                <c:pt idx="8">
                  <c:v>LEGISLAÇÃO ESPECIAL</c:v>
                </c:pt>
                <c:pt idx="9">
                  <c:v>NOÇÕES DE MEDICINA LEGAL</c:v>
                </c:pt>
                <c:pt idx="10">
                  <c:v>BIOLOGIA</c:v>
                </c:pt>
                <c:pt idx="11">
                  <c:v>FÍSICA</c:v>
                </c:pt>
                <c:pt idx="12">
                  <c:v>QUÍMICA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CONHECIMENTOS SOBRE O PARÁ</c:v>
                </c:pt>
                <c:pt idx="4">
                  <c:v>NOÇÕES DE DIREITO ADMINISTRATIVO</c:v>
                </c:pt>
                <c:pt idx="5">
                  <c:v>NOÇÕES DE DIREITO CONSTITUCIONAL</c:v>
                </c:pt>
                <c:pt idx="6">
                  <c:v>NOÇÕES DE DIREITO PENAL</c:v>
                </c:pt>
                <c:pt idx="7">
                  <c:v>NOÇÕES DE DIREITO PROCESSUAL PENAL</c:v>
                </c:pt>
                <c:pt idx="8">
                  <c:v>LEGISLAÇÃO ESPECIAL</c:v>
                </c:pt>
                <c:pt idx="9">
                  <c:v>NOÇÕES DE MEDICINA LEGAL</c:v>
                </c:pt>
                <c:pt idx="10">
                  <c:v>BIOLOGIA</c:v>
                </c:pt>
                <c:pt idx="11">
                  <c:v>FÍSICA</c:v>
                </c:pt>
                <c:pt idx="12">
                  <c:v>QUÍMICA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CONHECIMENTOS SOBRE O PARÁ</c:v>
                </c:pt>
                <c:pt idx="4">
                  <c:v>NOÇÕES DE DIREITO ADMINISTRATIVO</c:v>
                </c:pt>
                <c:pt idx="5">
                  <c:v>NOÇÕES DE DIREITO CONSTITUCIONAL</c:v>
                </c:pt>
                <c:pt idx="6">
                  <c:v>NOÇÕES DE DIREITO PENAL</c:v>
                </c:pt>
                <c:pt idx="7">
                  <c:v>NOÇÕES DE DIREITO PROCESSUAL PENAL</c:v>
                </c:pt>
                <c:pt idx="8">
                  <c:v>LEGISLAÇÃO ESPECIAL</c:v>
                </c:pt>
                <c:pt idx="9">
                  <c:v>NOÇÕES DE MEDICINA LEGAL</c:v>
                </c:pt>
                <c:pt idx="10">
                  <c:v>BIOLOGIA</c:v>
                </c:pt>
                <c:pt idx="11">
                  <c:v>FÍSICA</c:v>
                </c:pt>
                <c:pt idx="12">
                  <c:v>QUÍMICA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ltbqes80-J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161925</xdr:rowOff>
    </xdr:from>
    <xdr:to>
      <xdr:col>19</xdr:col>
      <xdr:colOff>47625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1506A3-519A-474F-A697-E088C1501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5"/>
          <a:ext cx="10468282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F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F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F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F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F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F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F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F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F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F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F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F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F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F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F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F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F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161925</xdr:rowOff>
    </xdr:from>
    <xdr:to>
      <xdr:col>4</xdr:col>
      <xdr:colOff>66675</xdr:colOff>
      <xdr:row>33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C0CA4BB-E008-4DFC-9D7F-FFB740A4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04925"/>
          <a:ext cx="19335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57150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1857375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1857375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MEDICINA LEGAL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BIOLOGIA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FÍSICA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QUÍMICA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SOBRE O PARÁ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ESPECIAL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MEDICINA LEGAL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BIOLOGIA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FÍSICA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QUÍMICA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14</xdr:row>
      <xdr:rowOff>381000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381000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15</xdr:row>
      <xdr:rowOff>714375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714375</xdr:rowOff>
    </xdr:from>
    <xdr:to>
      <xdr:col>3</xdr:col>
      <xdr:colOff>0</xdr:colOff>
      <xdr:row>15</xdr:row>
      <xdr:rowOff>904875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904875</xdr:rowOff>
    </xdr:from>
    <xdr:to>
      <xdr:col>3</xdr:col>
      <xdr:colOff>0</xdr:colOff>
      <xdr:row>15</xdr:row>
      <xdr:rowOff>1095375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1095375</xdr:rowOff>
    </xdr:from>
    <xdr:to>
      <xdr:col>3</xdr:col>
      <xdr:colOff>0</xdr:colOff>
      <xdr:row>16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17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17</xdr:row>
      <xdr:rowOff>666750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666750</xdr:rowOff>
    </xdr:from>
    <xdr:to>
      <xdr:col>3</xdr:col>
      <xdr:colOff>0</xdr:colOff>
      <xdr:row>18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47625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19</xdr:row>
      <xdr:rowOff>428625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11/13074718/Edital-PC-PA-Investigador-Escrivao-e-Papi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JCJV9KQokvHC6j1Y7JzRLvRXhj+Jw2v1qKE69K6DV7nUBr4eFoRI9vL+FJJmg4LzwJnfAc2mXsOoAb8VFYsSrw==" saltValue="2YkOc8xV6eyi1Hkb1CRRr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90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91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92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93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94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nU/fPO8YE94G8ZfQ45sPCipLFfiOUs9yJ5mvhH9f9yLz9jK7ZmcClKRFaUUYOt3i9jW3MicWyPt8fX6IwsLkw==" saltValue="AftXWNiXBLQQ5WvES9JC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3" priority="9" operator="equal">
      <formula>$Z$15</formula>
    </cfRule>
    <cfRule type="cellIs" dxfId="52" priority="10" operator="equal">
      <formula>$Z$14</formula>
    </cfRule>
  </conditionalFormatting>
  <conditionalFormatting sqref="H52:J73 L52:O73">
    <cfRule type="cellIs" dxfId="51" priority="7" operator="equal">
      <formula>$Z$15</formula>
    </cfRule>
    <cfRule type="cellIs" dxfId="50" priority="8" operator="equal">
      <formula>$Z$14</formula>
    </cfRule>
  </conditionalFormatting>
  <conditionalFormatting sqref="I13">
    <cfRule type="cellIs" dxfId="49" priority="1" operator="equal">
      <formula>"A"</formula>
    </cfRule>
    <cfRule type="cellIs" dxfId="48" priority="2" operator="equal">
      <formula>"U"</formula>
    </cfRule>
    <cfRule type="cellIs" dxfId="47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95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96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100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101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102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mJHq+3THcKUlX+5gItg9P7RwcgH9RStv3zdZ4xumTK6SM6slU9mDvGyZEmnRJyqDMfrlC+Z5leJk7opoKO+lA==" saltValue="06qcsYryWW1lLPDF23BKx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6" priority="9" operator="equal">
      <formula>$Z$15</formula>
    </cfRule>
    <cfRule type="cellIs" dxfId="45" priority="10" operator="equal">
      <formula>$Z$14</formula>
    </cfRule>
  </conditionalFormatting>
  <conditionalFormatting sqref="H52:J73 L52:O73">
    <cfRule type="cellIs" dxfId="44" priority="7" operator="equal">
      <formula>$Z$15</formula>
    </cfRule>
    <cfRule type="cellIs" dxfId="43" priority="8" operator="equal">
      <formula>$Z$14</formula>
    </cfRule>
  </conditionalFormatting>
  <conditionalFormatting sqref="I13">
    <cfRule type="cellIs" dxfId="42" priority="1" operator="equal">
      <formula>"A"</formula>
    </cfRule>
    <cfRule type="cellIs" dxfId="41" priority="2" operator="equal">
      <formula>"U"</formula>
    </cfRule>
    <cfRule type="cellIs" dxfId="40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topLeftCell="A11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103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104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105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106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108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107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109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110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111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ONBwNhxTNVUKqU3YVg/G3x5E8vXuPyXiZytltpvu5bvVQaDxHzLQEr7ZJ0wXGGAstt3R7UA7q9FFM7FkxvTXQ==" saltValue="+LmQjhOgP5Lv4+SdnWTRU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9" priority="9" operator="equal">
      <formula>$Z$15</formula>
    </cfRule>
    <cfRule type="cellIs" dxfId="38" priority="10" operator="equal">
      <formula>$Z$14</formula>
    </cfRule>
  </conditionalFormatting>
  <conditionalFormatting sqref="H52:J73 L52:O73">
    <cfRule type="cellIs" dxfId="37" priority="7" operator="equal">
      <formula>$Z$15</formula>
    </cfRule>
    <cfRule type="cellIs" dxfId="36" priority="8" operator="equal">
      <formula>$Z$14</formula>
    </cfRule>
  </conditionalFormatting>
  <conditionalFormatting sqref="I13">
    <cfRule type="cellIs" dxfId="35" priority="1" operator="equal">
      <formula>"A"</formula>
    </cfRule>
    <cfRule type="cellIs" dxfId="34" priority="2" operator="equal">
      <formula>"U"</formula>
    </cfRule>
    <cfRule type="cellIs" dxfId="33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112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113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114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115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117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118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119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120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121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122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hMbkLRir0Ha1YcLHWQFlUpG5ihvtCYygadB4OLVdEkYG2JHFGZxfM1Yny2IZ1lZAthnk0z1yQC0gH4gMSxkqA==" saltValue="KB4c0BK20KzwMyg4xLs57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2" priority="9" operator="equal">
      <formula>$Z$15</formula>
    </cfRule>
    <cfRule type="cellIs" dxfId="31" priority="10" operator="equal">
      <formula>$Z$14</formula>
    </cfRule>
  </conditionalFormatting>
  <conditionalFormatting sqref="H52:J73 L52:O73">
    <cfRule type="cellIs" dxfId="30" priority="7" operator="equal">
      <formula>$Z$15</formula>
    </cfRule>
    <cfRule type="cellIs" dxfId="29" priority="8" operator="equal">
      <formula>$Z$14</formula>
    </cfRule>
  </conditionalFormatting>
  <conditionalFormatting sqref="I13">
    <cfRule type="cellIs" dxfId="28" priority="1" operator="equal">
      <formula>"A"</formula>
    </cfRule>
    <cfRule type="cellIs" dxfId="27" priority="2" operator="equal">
      <formula>"U"</formula>
    </cfRule>
    <cfRule type="cellIs" dxfId="26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topLeftCell="A4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126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128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129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132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130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131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133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134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135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136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137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4guB/WbJCS48h4BPQKWcT4RIXTEHxMBRkSxnVtB60U9a35e4vrBNHdnP8jo9Ooa3MI7Dm7nKh4aI8UXGVNxjQ==" saltValue="faq/oPSBLL9+eaCeGyWJ7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5" priority="9" operator="equal">
      <formula>$Z$15</formula>
    </cfRule>
    <cfRule type="cellIs" dxfId="24" priority="10" operator="equal">
      <formula>$Z$14</formula>
    </cfRule>
  </conditionalFormatting>
  <conditionalFormatting sqref="H52:J73 L52:O73">
    <cfRule type="cellIs" dxfId="23" priority="7" operator="equal">
      <formula>$Z$15</formula>
    </cfRule>
    <cfRule type="cellIs" dxfId="22" priority="8" operator="equal">
      <formula>$Z$14</formula>
    </cfRule>
  </conditionalFormatting>
  <conditionalFormatting sqref="I13">
    <cfRule type="cellIs" dxfId="21" priority="1" operator="equal">
      <formula>"A"</formula>
    </cfRule>
    <cfRule type="cellIs" dxfId="20" priority="2" operator="equal">
      <formula>"U"</formula>
    </cfRule>
    <cfRule type="cellIs" dxfId="19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/>
  <dimension ref="A1:AA75"/>
  <sheetViews>
    <sheetView showRowColHeaders="0" workbookViewId="0">
      <selection activeCell="L14" sqref="L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127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138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139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140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141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p/4BHDj45jzm0vWSNDY/Dm6M9xra8CTww/PMtXpV+lnIPrUx+uEhaU7Uldn1nOp6xw+nw3J6PlptC6Ln5xsoA==" saltValue="5IYyK2yDEZqsr8ywpK2qK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8" priority="9" operator="equal">
      <formula>$Z$15</formula>
    </cfRule>
    <cfRule type="cellIs" dxfId="17" priority="10" operator="equal">
      <formula>$Z$14</formula>
    </cfRule>
  </conditionalFormatting>
  <conditionalFormatting sqref="H52:J73 L52:O73">
    <cfRule type="cellIs" dxfId="16" priority="7" operator="equal">
      <formula>$Z$15</formula>
    </cfRule>
    <cfRule type="cellIs" dxfId="15" priority="8" operator="equal">
      <formula>$Z$14</formula>
    </cfRule>
  </conditionalFormatting>
  <conditionalFormatting sqref="I13">
    <cfRule type="cellIs" dxfId="14" priority="1" operator="equal">
      <formula>"A"</formula>
    </cfRule>
    <cfRule type="cellIs" dxfId="13" priority="2" operator="equal">
      <formula>"U"</formula>
    </cfRule>
    <cfRule type="cellIs" dxfId="12" priority="3" operator="equal">
      <formula>"OK"</formula>
    </cfRule>
  </conditionalFormatting>
  <dataValidations count="3">
    <dataValidation type="whole" allowBlank="1" showInputMessage="1" showErrorMessage="1" sqref="Q14:R73 U14:V73" xr:uid="{00000000-0002-0000-0F00-000000000000}">
      <formula1>0</formula1>
      <formula2>1000</formula2>
    </dataValidation>
    <dataValidation type="list" allowBlank="1" showInputMessage="1" showErrorMessage="1" sqref="L14:O73" xr:uid="{00000000-0002-0000-0F00-000001000000}">
      <formula1>$Z$14</formula1>
    </dataValidation>
    <dataValidation type="list" allowBlank="1" showInputMessage="1" showErrorMessage="1" sqref="H14:J73" xr:uid="{00000000-0002-0000-0F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DF96-2A06-435C-9BDD-F341CE51ABE2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44149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123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6893.57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65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44231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70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44283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d+cjhSInobKNJUTygmmTSRxqCbtRCsc89ji1AdfOvxidWb/tQYDBKKGEFGTbYpO1LtPUR2/XMGDYUPaSIWj1Hg==" saltValue="DyeLyHwdiekZeoruIn3iV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11/13074718/Edital-PC-PA-Investigador-Escrivao-e-Papi.pdf" xr:uid="{C5AC3FE5-E94D-46B8-9B83-408785D9DCA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7" sqref="F7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21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21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59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ht="24" x14ac:dyDescent="0.25">
      <c r="E18" s="51">
        <v>8</v>
      </c>
      <c r="F18" s="60" t="s">
        <v>60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61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126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 t="s">
        <v>127</v>
      </c>
      <c r="G21" s="48"/>
      <c r="H21" s="49">
        <f>'D11'!$H$74</f>
        <v>0</v>
      </c>
      <c r="I21" s="49">
        <f>'D11'!$I$74</f>
        <v>0</v>
      </c>
      <c r="J21" s="49">
        <f>'D11'!$J$74</f>
        <v>0</v>
      </c>
      <c r="K21" s="43"/>
      <c r="L21" s="49">
        <f>'D11'!$L$74</f>
        <v>0</v>
      </c>
      <c r="M21" s="49">
        <f>'D11'!$M$74</f>
        <v>0</v>
      </c>
      <c r="N21" s="49">
        <f>'D11'!$N$74</f>
        <v>0</v>
      </c>
      <c r="O21" s="49">
        <f>'D11'!$O$74</f>
        <v>0</v>
      </c>
      <c r="P21" s="43"/>
      <c r="Q21" s="50" t="str">
        <f>'D11'!$Q$74</f>
        <v/>
      </c>
      <c r="R21" s="50" t="str">
        <f>'D11'!$R$74</f>
        <v/>
      </c>
      <c r="S21" s="49" t="str">
        <f t="shared" si="0"/>
        <v/>
      </c>
      <c r="T21" s="43"/>
      <c r="U21" s="50" t="str">
        <f>'D11'!$U$74</f>
        <v/>
      </c>
      <c r="V21" s="50" t="str">
        <f>'D11'!$V$74</f>
        <v/>
      </c>
      <c r="W21" s="49" t="str">
        <f t="shared" si="1"/>
        <v/>
      </c>
    </row>
    <row r="22" spans="5:26" x14ac:dyDescent="0.25">
      <c r="E22" s="51">
        <v>12</v>
      </c>
      <c r="F22" s="60" t="s">
        <v>124</v>
      </c>
      <c r="G22" s="48"/>
      <c r="H22" s="52">
        <f>'D10'!$H$74</f>
        <v>0</v>
      </c>
      <c r="I22" s="52">
        <f>'D10'!$I$74</f>
        <v>0</v>
      </c>
      <c r="J22" s="52">
        <f>'D10'!$J$74</f>
        <v>0</v>
      </c>
      <c r="K22" s="43"/>
      <c r="L22" s="52">
        <f>'D10'!$L$74</f>
        <v>0</v>
      </c>
      <c r="M22" s="52">
        <f>'D10'!$M$74</f>
        <v>0</v>
      </c>
      <c r="N22" s="52">
        <f>'D10'!$N$74</f>
        <v>0</v>
      </c>
      <c r="O22" s="52">
        <f>'D10'!$O$74</f>
        <v>0</v>
      </c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 t="s">
        <v>125</v>
      </c>
      <c r="G23" s="48"/>
      <c r="H23" s="49">
        <f>'D11'!$H$74</f>
        <v>0</v>
      </c>
      <c r="I23" s="49">
        <f>'D11'!$I$74</f>
        <v>0</v>
      </c>
      <c r="J23" s="49">
        <f>'D11'!$J$74</f>
        <v>0</v>
      </c>
      <c r="K23" s="43"/>
      <c r="L23" s="49">
        <f>'D11'!$L$74</f>
        <v>0</v>
      </c>
      <c r="M23" s="49">
        <f>'D11'!$M$74</f>
        <v>0</v>
      </c>
      <c r="N23" s="49">
        <f>'D11'!$N$74</f>
        <v>0</v>
      </c>
      <c r="O23" s="49">
        <f>'D11'!$O$74</f>
        <v>0</v>
      </c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LakZ7WCh6WtuYfMV5iO4IycxV8Bjc29gU1BeV8dNiTSpBQ/w8/qp/X3RxkIkgJ85bVPLOg7mDmg86E+GrH229g==" saltValue="1g5SdMVkECguo9UOUOST0Q==" spinCount="100000" sheet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">
    <cfRule type="cellIs" dxfId="117" priority="25" operator="equal">
      <formula>"A"</formula>
    </cfRule>
    <cfRule type="cellIs" dxfId="116" priority="26" operator="equal">
      <formula>"U"</formula>
    </cfRule>
    <cfRule type="cellIs" dxfId="115" priority="27" operator="equal">
      <formula>"OK"</formula>
    </cfRule>
  </conditionalFormatting>
  <conditionalFormatting sqref="L10:O10 H13:I13 H17:I17 H21:I21 H25:I25">
    <cfRule type="cellIs" dxfId="114" priority="34" operator="equal">
      <formula>"A"</formula>
    </cfRule>
    <cfRule type="cellIs" dxfId="113" priority="35" operator="equal">
      <formula>"U"</formula>
    </cfRule>
    <cfRule type="cellIs" dxfId="112" priority="36" operator="equal">
      <formula>"OK"</formula>
    </cfRule>
  </conditionalFormatting>
  <conditionalFormatting sqref="L9:O9">
    <cfRule type="cellIs" dxfId="111" priority="37" operator="equal">
      <formula>"A"</formula>
    </cfRule>
    <cfRule type="cellIs" dxfId="110" priority="38" operator="equal">
      <formula>"U"</formula>
    </cfRule>
    <cfRule type="cellIs" dxfId="109" priority="39" operator="equal">
      <formula>"OK"</formula>
    </cfRule>
  </conditionalFormatting>
  <conditionalFormatting sqref="J13 J17 J21 J25">
    <cfRule type="cellIs" dxfId="108" priority="31" operator="equal">
      <formula>"A"</formula>
    </cfRule>
    <cfRule type="cellIs" dxfId="107" priority="32" operator="equal">
      <formula>"U"</formula>
    </cfRule>
    <cfRule type="cellIs" dxfId="106" priority="33" operator="equal">
      <formula>"OK"</formula>
    </cfRule>
  </conditionalFormatting>
  <conditionalFormatting sqref="L11:O11 L13:N13 L17:N17 L21:N21 L25:N25 L15:O15 L19:O19">
    <cfRule type="cellIs" dxfId="105" priority="28" operator="equal">
      <formula>"A"</formula>
    </cfRule>
    <cfRule type="cellIs" dxfId="104" priority="29" operator="equal">
      <formula>"U"</formula>
    </cfRule>
    <cfRule type="cellIs" dxfId="103" priority="30" operator="equal">
      <formula>"OK"</formula>
    </cfRule>
  </conditionalFormatting>
  <conditionalFormatting sqref="O27 O29 O31 O33 O35 O37 O39">
    <cfRule type="cellIs" dxfId="102" priority="13" operator="equal">
      <formula>"A"</formula>
    </cfRule>
    <cfRule type="cellIs" dxfId="101" priority="14" operator="equal">
      <formula>"U"</formula>
    </cfRule>
    <cfRule type="cellIs" dxfId="100" priority="15" operator="equal">
      <formula>"OK"</formula>
    </cfRule>
  </conditionalFormatting>
  <conditionalFormatting sqref="H27:I27 H29:I29 H31:I31 H33:I33 H35:I35 H37:I37 H39:I39">
    <cfRule type="cellIs" dxfId="99" priority="22" operator="equal">
      <formula>"A"</formula>
    </cfRule>
    <cfRule type="cellIs" dxfId="98" priority="23" operator="equal">
      <formula>"U"</formula>
    </cfRule>
    <cfRule type="cellIs" dxfId="97" priority="24" operator="equal">
      <formula>"OK"</formula>
    </cfRule>
  </conditionalFormatting>
  <conditionalFormatting sqref="J27 J29 J31 J33 J35 J37 J39">
    <cfRule type="cellIs" dxfId="96" priority="19" operator="equal">
      <formula>"A"</formula>
    </cfRule>
    <cfRule type="cellIs" dxfId="95" priority="20" operator="equal">
      <formula>"U"</formula>
    </cfRule>
    <cfRule type="cellIs" dxfId="94" priority="21" operator="equal">
      <formula>"OK"</formula>
    </cfRule>
  </conditionalFormatting>
  <conditionalFormatting sqref="L27:N27 L29:N29 L31:N31 L33:N33 L35:N35 L37:N37 L39:N39">
    <cfRule type="cellIs" dxfId="93" priority="16" operator="equal">
      <formula>"A"</formula>
    </cfRule>
    <cfRule type="cellIs" dxfId="92" priority="17" operator="equal">
      <formula>"U"</formula>
    </cfRule>
    <cfRule type="cellIs" dxfId="91" priority="18" operator="equal">
      <formula>"OK"</formula>
    </cfRule>
  </conditionalFormatting>
  <conditionalFormatting sqref="O23">
    <cfRule type="cellIs" dxfId="11" priority="1" operator="equal">
      <formula>"A"</formula>
    </cfRule>
    <cfRule type="cellIs" dxfId="10" priority="2" operator="equal">
      <formula>"U"</formula>
    </cfRule>
    <cfRule type="cellIs" dxfId="9" priority="3" operator="equal">
      <formula>"OK"</formula>
    </cfRule>
  </conditionalFormatting>
  <conditionalFormatting sqref="H23:I23">
    <cfRule type="cellIs" dxfId="8" priority="10" operator="equal">
      <formula>"A"</formula>
    </cfRule>
    <cfRule type="cellIs" dxfId="7" priority="11" operator="equal">
      <formula>"U"</formula>
    </cfRule>
    <cfRule type="cellIs" dxfId="6" priority="12" operator="equal">
      <formula>"OK"</formula>
    </cfRule>
  </conditionalFormatting>
  <conditionalFormatting sqref="J23">
    <cfRule type="cellIs" dxfId="5" priority="7" operator="equal">
      <formula>"A"</formula>
    </cfRule>
    <cfRule type="cellIs" dxfId="4" priority="8" operator="equal">
      <formula>"U"</formula>
    </cfRule>
    <cfRule type="cellIs" dxfId="3" priority="9" operator="equal">
      <formula>"OK"</formula>
    </cfRule>
  </conditionalFormatting>
  <conditionalFormatting sqref="L23:N23">
    <cfRule type="cellIs" dxfId="2" priority="4" operator="equal">
      <formula>"A"</formula>
    </cfRule>
    <cfRule type="cellIs" dxfId="1" priority="5" operator="equal">
      <formula>"U"</formula>
    </cfRule>
    <cfRule type="cellIs" dxfId="0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21" location="'D11'!A1" display="Direito Administrativo" xr:uid="{00000000-0004-0000-0300-000003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SOBRE O PARÁ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DIREITO CONSTITUCIONAL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DIREITO PENAL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NOÇÕES DE DIREITO PROCESSUAL PENAL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LEGISLAÇÃO ESPECIAL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NOÇÕES DE MEDICINA LEGAL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 t="str">
        <f>Disciplinas!F21</f>
        <v>BIOLOGIA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 t="str">
        <f>Disciplinas!S21</f>
        <v/>
      </c>
      <c r="J19" s="83" t="str">
        <f>Disciplinas!W21</f>
        <v/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 t="str">
        <f>Disciplinas!F22</f>
        <v>FÍSICA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 t="str">
        <f>Disciplinas!F23</f>
        <v>QUÍMICA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m0IXrtea3Pi9yZsN92oCeS5eN14Okn1Ie3No7wYdmYYTQaCHRNJJWX6/lseUbaXoztDRZ7K0fKExIF3ShS2mdg==" saltValue="QmZsOUon4zPx0PBpzhXJo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XjvaA/WJ0Xr5Cnmdi0MjIFvsq1FsDkqZnZynMCR0xZjCzNv31Tzsx9+ot1NJyo1YDY+cBRYis2jVEVfLYh1AA==" saltValue="iRmZwmm/FgjuXCRMmIJJI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90" priority="8" operator="equal">
      <formula>$Z$15</formula>
    </cfRule>
    <cfRule type="cellIs" dxfId="89" priority="9" operator="equal">
      <formula>$Z$14</formula>
    </cfRule>
  </conditionalFormatting>
  <conditionalFormatting sqref="H52:J73 L52:O73">
    <cfRule type="cellIs" dxfId="88" priority="6" operator="equal">
      <formula>$Z$15</formula>
    </cfRule>
    <cfRule type="cellIs" dxfId="87" priority="7" operator="equal">
      <formula>$Z$14</formula>
    </cfRule>
  </conditionalFormatting>
  <conditionalFormatting sqref="J14:J23">
    <cfRule type="cellIs" dxfId="86" priority="4" operator="equal">
      <formula>$Z$15</formula>
    </cfRule>
    <cfRule type="cellIs" dxfId="85" priority="5" operator="equal">
      <formula>$Z$14</formula>
    </cfRule>
  </conditionalFormatting>
  <conditionalFormatting sqref="I13">
    <cfRule type="cellIs" dxfId="84" priority="1" operator="equal">
      <formula>"A"</formula>
    </cfRule>
    <cfRule type="cellIs" dxfId="83" priority="2" operator="equal">
      <formula>"U"</formula>
    </cfRule>
    <cfRule type="cellIs" dxfId="82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m4U12zEGu6imTk5rYPcxWaI9uevoZ5hZZ6u8ZYfJCJlPVrwFmhKDTMvhu5+jjVBM5zTt7HxbBesWk+iJs5YMA==" saltValue="MyZBwyVHszG33dyAtxDh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81" priority="9" operator="equal">
      <formula>$Z$15</formula>
    </cfRule>
    <cfRule type="cellIs" dxfId="80" priority="10" operator="equal">
      <formula>$Z$14</formula>
    </cfRule>
  </conditionalFormatting>
  <conditionalFormatting sqref="H52:J73 L52:O73">
    <cfRule type="cellIs" dxfId="79" priority="7" operator="equal">
      <formula>$Z$15</formula>
    </cfRule>
    <cfRule type="cellIs" dxfId="78" priority="8" operator="equal">
      <formula>$Z$14</formula>
    </cfRule>
  </conditionalFormatting>
  <conditionalFormatting sqref="I13">
    <cfRule type="cellIs" dxfId="77" priority="1" operator="equal">
      <formula>"A"</formula>
    </cfRule>
    <cfRule type="cellIs" dxfId="76" priority="2" operator="equal">
      <formula>"U"</formula>
    </cfRule>
    <cfRule type="cellIs" dxfId="75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57.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1jUTOgwjxjyyDDabNqjCOBiTMgVwu8jsOMW59hNLJOCbQteFHr2X7UCXqkisBNtnKctsIvS/KvNQiybme+jxw==" saltValue="0w7J0EpqqshpCMCF5a8Tw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74" priority="12" operator="equal">
      <formula>$Z$15</formula>
    </cfRule>
    <cfRule type="cellIs" dxfId="73" priority="13" operator="equal">
      <formula>$Z$14</formula>
    </cfRule>
  </conditionalFormatting>
  <conditionalFormatting sqref="H52:J73 L52:O73">
    <cfRule type="cellIs" dxfId="72" priority="10" operator="equal">
      <formula>$Z$15</formula>
    </cfRule>
    <cfRule type="cellIs" dxfId="71" priority="11" operator="equal">
      <formula>$Z$14</formula>
    </cfRule>
  </conditionalFormatting>
  <conditionalFormatting sqref="I13">
    <cfRule type="cellIs" dxfId="70" priority="1" operator="equal">
      <formula>"A"</formula>
    </cfRule>
    <cfRule type="cellIs" dxfId="69" priority="2" operator="equal">
      <formula>"U"</formula>
    </cfRule>
    <cfRule type="cellIs" dxfId="68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4H2uNydywmwTDh5evx6cuBMPTFwny8en6hrF2kGSCTEcekyo5h5HnNozYySvKwChN/2iQT8Llb33XtnXUy26g==" saltValue="M5yTa903V8qPYHp9db614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7" priority="9" operator="equal">
      <formula>$Z$15</formula>
    </cfRule>
    <cfRule type="cellIs" dxfId="66" priority="10" operator="equal">
      <formula>$Z$14</formula>
    </cfRule>
  </conditionalFormatting>
  <conditionalFormatting sqref="H52:J73 L52:O73">
    <cfRule type="cellIs" dxfId="65" priority="7" operator="equal">
      <formula>$Z$15</formula>
    </cfRule>
    <cfRule type="cellIs" dxfId="64" priority="8" operator="equal">
      <formula>$Z$14</formula>
    </cfRule>
  </conditionalFormatting>
  <conditionalFormatting sqref="I13">
    <cfRule type="cellIs" dxfId="63" priority="1" operator="equal">
      <formula>"A"</formula>
    </cfRule>
    <cfRule type="cellIs" dxfId="62" priority="2" operator="equal">
      <formula>"U"</formula>
    </cfRule>
    <cfRule type="cellIs" dxfId="61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84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88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fPQJVvwE5XjTFkyh82Z6OPUJvKX6iDQsU5SlQcdFnq6RCkaX+CAX5LrK7OE7pUe4oN/D7/u9E1IZWw8a1ZcRQ==" saltValue="rk5q8qNDT/I14bdSU5KEe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0" priority="9" operator="equal">
      <formula>$Z$15</formula>
    </cfRule>
    <cfRule type="cellIs" dxfId="59" priority="10" operator="equal">
      <formula>$Z$14</formula>
    </cfRule>
  </conditionalFormatting>
  <conditionalFormatting sqref="H52:J73 L52:O73">
    <cfRule type="cellIs" dxfId="58" priority="7" operator="equal">
      <formula>$Z$15</formula>
    </cfRule>
    <cfRule type="cellIs" dxfId="57" priority="8" operator="equal">
      <formula>$Z$14</formula>
    </cfRule>
  </conditionalFormatting>
  <conditionalFormatting sqref="I13">
    <cfRule type="cellIs" dxfId="56" priority="1" operator="equal">
      <formula>"A"</formula>
    </cfRule>
    <cfRule type="cellIs" dxfId="55" priority="2" operator="equal">
      <formula>"U"</formula>
    </cfRule>
    <cfRule type="cellIs" dxfId="54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2020-11-14T17:10:34Z</dcterms:modified>
</cp:coreProperties>
</file>