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19CEB7AF-0F15-4611-81A2-5E84B2AFD2A4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4" i="30" l="1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U74" i="8"/>
  <c r="S74" i="8"/>
  <c r="R74" i="8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S74" i="11" s="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30"/>
  <c r="W74" i="30" s="1"/>
  <c r="U74" i="30"/>
  <c r="R74" i="30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S74" i="30" l="1"/>
  <c r="W74" i="9"/>
  <c r="W74" i="12"/>
  <c r="W74" i="8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8" i="7"/>
  <c r="J37" i="7"/>
  <c r="G37" i="7"/>
  <c r="G33" i="7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4" i="7" l="1"/>
  <c r="J33" i="7"/>
  <c r="I28" i="7"/>
  <c r="J28" i="7"/>
  <c r="J27" i="7"/>
  <c r="J22" i="7"/>
  <c r="J24" i="7"/>
  <c r="J20" i="7"/>
  <c r="I17" i="7"/>
  <c r="J16" i="7"/>
  <c r="I15" i="7"/>
  <c r="J18" i="7"/>
  <c r="J30" i="7"/>
  <c r="I32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<sst xmlns="http://schemas.openxmlformats.org/spreadsheetml/2006/main" count="217" uniqueCount="81">
  <si>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</si>
  <si>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</si>
  <si>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</si>
  <si>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</si>
  <si>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</si>
  <si>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</si>
  <si>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</si>
  <si>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</si>
  <si>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</si>
  <si>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</si>
  <si>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</si>
  <si>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</si>
  <si>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</si>
  <si>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</si>
  <si>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</si>
  <si>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</si>
  <si>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</si>
  <si>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</si>
  <si>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</si>
  <si>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</si>
  <si>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</si>
  <si>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</si>
  <si>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</si>
  <si>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</si>
  <si>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</si>
  <si>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</si>
  <si>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</si>
  <si>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</si>
  <si>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</si>
  <si>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</si>
  <si>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</si>
  <si>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</si>
  <si>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</si>
  <si>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</si>
  <si>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</si>
  <si>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</si>
  <si>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</si>
  <si>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</si>
  <si>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</si>
  <si>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</si>
  <si>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</si>
  <si>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</si>
  <si>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</si>
  <si>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</si>
  <si>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</si>
  <si>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</si>
  <si>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</si>
  <si>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LÍNGUA PORTUGUESA</t>
  </si>
  <si>
    <t>CONHECIMENTOS ESPECÍFICOS</t>
  </si>
  <si>
    <t>ATUALIDADES</t>
  </si>
  <si>
    <t>PREFEITURA DE FERRAZ DE VASCONCELOS</t>
  </si>
  <si>
    <t>VUNESP</t>
  </si>
  <si>
    <t>https://dhg1h5j42swfq.cloudfront.net/2020/07/31115936/GCM_ferraz_de_vasconcelos.pdf</t>
  </si>
  <si>
    <t>https://www.youtube.com/watch?v=8JUv6-Us608</t>
  </si>
  <si>
    <t>GUARDA CIVIL MUNICIPAL</t>
  </si>
  <si>
    <t>ENSINO MÉDIO</t>
  </si>
  <si>
    <t>Língua Portuguesa 10
Matemática 05
Raciocínio Lógico 05
Atualidades 05
Conhecimentos Específicos 25</t>
  </si>
  <si>
    <t>MATEMÁTICA</t>
  </si>
  <si>
    <t>RACIOCÍNIO LÓGICO</t>
  </si>
  <si>
    <t>Leitura e interpretação de diversos tipos de textos (literários e não literários).</t>
  </si>
  <si>
    <t>Sinônimos e antônimos. Sentido próprio e figurado das palavras.</t>
  </si>
  <si>
    <t>Pontuação</t>
  </si>
  <si>
    <t>Classes de palavras: substantivo, adjetivo, numeral, pronome, verbo, advérbio, preposição e conjunção: emprego e sentido que imprimem às relações que estabelecem.</t>
  </si>
  <si>
    <t>Concordância verbal e nominal. Regência verbal e nominal</t>
  </si>
  <si>
    <t>Colocação pronominal.</t>
  </si>
  <si>
    <t>Crase</t>
  </si>
  <si>
    <t>Resolução de situações-problema, envolvendo: adição, subtração, multiplicação, divisão, potenciação ou radiciação com números racionais, nas suas representações fracionária ou decimal; Mínimo múltiplo comum; Máximo divisor comum</t>
  </si>
  <si>
    <t>Porcentagem; Razão e proporção; Regra de três simples ou composta;</t>
  </si>
  <si>
    <t>Equações do 1º ou do 2º graus; Sistema de equações do 1º grau</t>
  </si>
  <si>
    <t>Grandezas e medidas – quantidade, tempo, comprimento, superfície, capacidade e massa;</t>
  </si>
  <si>
    <t>Relação entre grandezas – tabela ou gráfico; Tratamento da informação – média aritmética simples;</t>
  </si>
  <si>
    <t>Noções de Geometria – forma, ângulos, área, perímetro, volume, Teoremas de Pitágoras ou de Tales.</t>
  </si>
  <si>
    <t>Estruturas lógicas, lógicas de argumentação, diagramas lógicos, sequências.</t>
  </si>
  <si>
    <t>Questões relacionadas a fatos políticos, econômicos, sociais e culturais internacionais, nacionais e de Ferraz de Vasconcelos ocorridos a partir de 1º de janeiro de 2020, divulgados na mídia local e/ou nacional.</t>
  </si>
  <si>
    <t>Estatuto da Criança e do Adolescente – Lei nº 8.069, de 13 de julho de 1990: – Título l – Das Disposições Preliminares – Artigos 1º ao 6º; – Título II – Dos Direitos Fundamentais – Capítulo II, Do direito à liberdade, ao respeito e à dignidade – Artigos 15 a 18; – Capítulo IV – Do Direito à Educação, à Cultura, ao Esporte e ao Lazer – Artigos 53 a 59; – Título III – Da Prevenção – Capítulo I – Disposições Gerais – Artigos 71 a 73; – Capítulo II – Da Prevenção Especial, – Seção I – Da informação, Cultura, Esportes, Divisões e Espetáculos – Artigos 74 a 80; – Seção II – Dos Produtos e Serviços – Artigos 81 e 82; – Livro II – Parte Especial: – Título I – Da Política de Atendimento; – Capítulo II – Das Entidades de Atendimentos – Artigos 90 a 97; – Título III – Da Prática de Ato Infracional: – Capítulo I – Disposições Gerais – Artigos 103 a 105; – Capítulo II – Dos Direitos Individuais – Artigo 106; – Capítulo III – Das Garantias Processuais – Artigos 110 e 111.</t>
  </si>
  <si>
    <t>Estatuto do Idoso – Lei nº 10.741, de 1º de outubro de 2003: – Título II – Dos Direitos Fundamentais – Artigos 8º a 42; 25 – Título III – Das Medidas de Proteção – Artigos 43 a 68; – Título IV – Dos Crimes: – Capítulo II – Dos Crimes em espécie – Artigos 95 a 108.</t>
  </si>
  <si>
    <t>Código Penal: – Título I, da Parte Especial – Crimes contra a pessoa, Artigos 121 a 154. – Título II – Dos Crimes contra o Patrimônio – Artigos 155 a 183. – Título XI – Dos Crimes contra a Administração Pública – Artigos 312 a 327.</t>
  </si>
  <si>
    <t>Constituição Federal: – Título II – Dos Direitos e Garantias Fundamentais – Capítulo I – Dos Direitos e Deveres Individuais e Coletivos – Artigo 5º – Incisos e Parágrafos – Título V – Da Defesa do Estado e das Instituições Democráticas: – Capítulo III – Da Segurança Pública – Artigo 144, parágrafos 1º ao 9º.</t>
  </si>
  <si>
    <t>Declaração Universal dos Direitos Humanos.</t>
  </si>
  <si>
    <t>Estatuto Geral das Guardas Municipais: – Lei nº 13.022 de 08 de agosto de 2014</t>
  </si>
  <si>
    <t>Legislação Municipal – Lei nº 347 de 09 de dezembro de 2019 – Estatuto da Guarda Civil Municipal da cidade de Ferraz de Vasconcelos.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</si>
</sst>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64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RACIOCÍNIO LÓGICO</c:v>
                </c:pt>
                <c:pt idx="3">
                  <c:v>ATUALIDADES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RACIOCÍNIO LÓGICO</c:v>
                </c:pt>
                <c:pt idx="3">
                  <c:v>ATUALIDADES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RACIOCÍNIO LÓGICO</c:v>
                </c:pt>
                <c:pt idx="3">
                  <c:v>ATUALIDADES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RACIOCÍNIO LÓGICO</c:v>
                </c:pt>
                <c:pt idx="3">
                  <c:v>ATUALIDADES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/assinatura-platinum-mensal-2020-07-14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8JUv6-Us608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494686</xdr:colOff>
      <xdr:row>6</xdr:row>
      <xdr:rowOff>133350</xdr:rowOff>
    </xdr:from>
    <xdr:to>
      <xdr:col>19</xdr:col>
      <xdr:colOff>76200</xdr:colOff>
      <xdr:row>38</xdr:row>
      <xdr:rowOff>57150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0434452-F1B2-4D8F-8C51-569EA1EAB3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286" y="1276350"/>
          <a:ext cx="10554314" cy="6019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6</xdr:row>
      <xdr:rowOff>133350</xdr:rowOff>
    </xdr:from>
    <xdr:to>
      <xdr:col>4</xdr:col>
      <xdr:colOff>47625</xdr:colOff>
      <xdr:row>33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BD89951-4A9A-4002-8A8F-2B2669629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276350"/>
          <a:ext cx="1905000" cy="5048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31</xdr:row>
      <xdr:rowOff>47625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26</xdr:row>
      <xdr:rowOff>95250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26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34</xdr:row>
      <xdr:rowOff>47625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34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32</xdr:row>
      <xdr:rowOff>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MATEMÁTICA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RACIOCÍNIO LÓGICO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ATUALIDADES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CONHECIMENTOS ESPECÍFICOS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13</xdr:row>
      <xdr:rowOff>666750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666750</xdr:rowOff>
    </xdr:from>
    <xdr:to>
      <xdr:col>3</xdr:col>
      <xdr:colOff>0</xdr:colOff>
      <xdr:row>13</xdr:row>
      <xdr:rowOff>857250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857250</xdr:rowOff>
    </xdr:from>
    <xdr:to>
      <xdr:col>3</xdr:col>
      <xdr:colOff>0</xdr:colOff>
      <xdr:row>13</xdr:row>
      <xdr:rowOff>1047750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1047750</xdr:rowOff>
    </xdr:from>
    <xdr:to>
      <xdr:col>3</xdr:col>
      <xdr:colOff>0</xdr:colOff>
      <xdr:row>13</xdr:row>
      <xdr:rowOff>1238250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1238250</xdr:rowOff>
    </xdr:from>
    <xdr:to>
      <xdr:col>3</xdr:col>
      <xdr:colOff>0</xdr:colOff>
      <xdr:row>13</xdr:row>
      <xdr:rowOff>1428750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1428750</xdr:rowOff>
    </xdr:from>
    <xdr:to>
      <xdr:col>3</xdr:col>
      <xdr:colOff>0</xdr:colOff>
      <xdr:row>13</xdr:row>
      <xdr:rowOff>1619250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1619250</xdr:rowOff>
    </xdr:from>
    <xdr:to>
      <xdr:col>3</xdr:col>
      <xdr:colOff>0</xdr:colOff>
      <xdr:row>13</xdr:row>
      <xdr:rowOff>1809750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1809750</xdr:rowOff>
    </xdr:from>
    <xdr:to>
      <xdr:col>3</xdr:col>
      <xdr:colOff>0</xdr:colOff>
      <xdr:row>13</xdr:row>
      <xdr:rowOff>2000250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2000250</xdr:rowOff>
    </xdr:from>
    <xdr:to>
      <xdr:col>3</xdr:col>
      <xdr:colOff>0</xdr:colOff>
      <xdr:row>13</xdr:row>
      <xdr:rowOff>2190750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2190750</xdr:rowOff>
    </xdr:from>
    <xdr:to>
      <xdr:col>3</xdr:col>
      <xdr:colOff>0</xdr:colOff>
      <xdr:row>13</xdr:row>
      <xdr:rowOff>2381250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2381250</xdr:rowOff>
    </xdr:from>
    <xdr:to>
      <xdr:col>3</xdr:col>
      <xdr:colOff>0</xdr:colOff>
      <xdr:row>13</xdr:row>
      <xdr:rowOff>2571750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2571750</xdr:rowOff>
    </xdr:from>
    <xdr:to>
      <xdr:col>3</xdr:col>
      <xdr:colOff>0</xdr:colOff>
      <xdr:row>13</xdr:row>
      <xdr:rowOff>2762250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2762250</xdr:rowOff>
    </xdr:from>
    <xdr:to>
      <xdr:col>3</xdr:col>
      <xdr:colOff>0</xdr:colOff>
      <xdr:row>13</xdr:row>
      <xdr:rowOff>2952750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2952750</xdr:rowOff>
    </xdr:from>
    <xdr:to>
      <xdr:col>3</xdr:col>
      <xdr:colOff>0</xdr:colOff>
      <xdr:row>13</xdr:row>
      <xdr:rowOff>3143250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3143250</xdr:rowOff>
    </xdr:from>
    <xdr:to>
      <xdr:col>3</xdr:col>
      <xdr:colOff>0</xdr:colOff>
      <xdr:row>13</xdr:row>
      <xdr:rowOff>3333750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3333750</xdr:rowOff>
    </xdr:from>
    <xdr:to>
      <xdr:col>3</xdr:col>
      <xdr:colOff>0</xdr:colOff>
      <xdr:row>14</xdr:row>
      <xdr:rowOff>95250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95250</xdr:rowOff>
    </xdr:from>
    <xdr:to>
      <xdr:col>3</xdr:col>
      <xdr:colOff>0</xdr:colOff>
      <xdr:row>14</xdr:row>
      <xdr:rowOff>285750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285750</xdr:rowOff>
    </xdr:from>
    <xdr:to>
      <xdr:col>3</xdr:col>
      <xdr:colOff>0</xdr:colOff>
      <xdr:row>14</xdr:row>
      <xdr:rowOff>476250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476250</xdr:rowOff>
    </xdr:from>
    <xdr:to>
      <xdr:col>3</xdr:col>
      <xdr:colOff>0</xdr:colOff>
      <xdr:row>14</xdr:row>
      <xdr:rowOff>666750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666750</xdr:rowOff>
    </xdr:from>
    <xdr:to>
      <xdr:col>3</xdr:col>
      <xdr:colOff>0</xdr:colOff>
      <xdr:row>15</xdr:row>
      <xdr:rowOff>0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0/07/31115936/GCM_ferraz_de_vasconcelos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sICAJ8imfLSb8jmijsdOfyoqNtLQXpRQRy9DiZPZIWxrQnQLx8GTbOMEOv+UHeHp/aFvqwsQW7FKLalWX0qF0Q==" saltValue="fNbBNRDa8+R9dwAvbDx0SQ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7" t="s">
        <v>30</v>
      </c>
      <c r="C8" s="107"/>
      <c r="D8" s="107"/>
      <c r="G8" s="35" t="s">
        <v>32</v>
      </c>
      <c r="H8" s="102" t="s">
        <v>50</v>
      </c>
      <c r="I8" s="102"/>
      <c r="J8" s="102"/>
      <c r="K8" s="102"/>
      <c r="L8" s="102"/>
      <c r="M8" s="102"/>
      <c r="N8" s="102"/>
      <c r="O8" s="102"/>
      <c r="P8" s="102"/>
      <c r="S8" s="109" t="s">
        <v>12</v>
      </c>
      <c r="T8" s="109"/>
      <c r="U8" s="109"/>
    </row>
    <row r="9" spans="1:23" ht="15" customHeight="1" x14ac:dyDescent="0.25">
      <c r="B9" s="107"/>
      <c r="C9" s="107"/>
      <c r="D9" s="107"/>
      <c r="G9" s="35" t="s">
        <v>24</v>
      </c>
      <c r="H9" s="101">
        <v>44043</v>
      </c>
      <c r="I9" s="102"/>
      <c r="J9" s="102"/>
      <c r="K9" s="102"/>
      <c r="L9" s="102"/>
      <c r="M9" s="102"/>
      <c r="N9" s="102"/>
      <c r="O9" s="102"/>
      <c r="P9" s="102"/>
      <c r="S9" s="108"/>
      <c r="T9" s="108"/>
      <c r="U9" s="108"/>
    </row>
    <row r="10" spans="1:23" ht="15" customHeight="1" x14ac:dyDescent="0.25">
      <c r="B10" s="107"/>
      <c r="C10" s="107"/>
      <c r="D10" s="107"/>
      <c r="G10" s="35" t="s">
        <v>3</v>
      </c>
      <c r="H10" s="102" t="s">
        <v>51</v>
      </c>
      <c r="I10" s="102"/>
      <c r="J10" s="102"/>
      <c r="K10" s="102"/>
      <c r="L10" s="102"/>
      <c r="M10" s="102"/>
      <c r="N10" s="102"/>
      <c r="O10" s="102"/>
      <c r="P10" s="102"/>
      <c r="S10" s="108"/>
      <c r="T10" s="108"/>
      <c r="U10" s="108"/>
    </row>
    <row r="11" spans="1:23" ht="15" customHeight="1" x14ac:dyDescent="0.25">
      <c r="B11" s="107"/>
      <c r="C11" s="107"/>
      <c r="D11" s="107"/>
      <c r="G11" s="35" t="s">
        <v>43</v>
      </c>
      <c r="H11" s="112" t="s">
        <v>52</v>
      </c>
      <c r="I11" s="112"/>
      <c r="J11" s="112"/>
      <c r="K11" s="112"/>
      <c r="L11" s="112"/>
      <c r="M11" s="112"/>
      <c r="N11" s="112"/>
      <c r="O11" s="112"/>
      <c r="P11" s="112"/>
      <c r="S11" s="108"/>
      <c r="T11" s="108"/>
      <c r="U11" s="108"/>
    </row>
    <row r="12" spans="1:23" ht="15" customHeight="1" x14ac:dyDescent="0.25">
      <c r="B12" s="107"/>
      <c r="C12" s="107"/>
      <c r="D12" s="107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8"/>
      <c r="T12" s="108"/>
      <c r="U12" s="108"/>
    </row>
    <row r="13" spans="1:23" ht="15" customHeight="1" x14ac:dyDescent="0.25">
      <c r="B13" s="107"/>
      <c r="C13" s="107"/>
      <c r="D13" s="107"/>
      <c r="G13" s="35" t="s">
        <v>5</v>
      </c>
      <c r="H13" s="102" t="s">
        <v>54</v>
      </c>
      <c r="I13" s="102"/>
      <c r="J13" s="102"/>
      <c r="K13" s="102"/>
      <c r="L13" s="102"/>
      <c r="M13" s="102"/>
      <c r="N13" s="102"/>
      <c r="O13" s="102"/>
      <c r="P13" s="102"/>
      <c r="S13" s="108"/>
      <c r="T13" s="108"/>
      <c r="U13" s="108"/>
    </row>
    <row r="14" spans="1:23" ht="15" customHeight="1" x14ac:dyDescent="0.25">
      <c r="B14" s="107"/>
      <c r="C14" s="107"/>
      <c r="D14" s="107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8"/>
      <c r="T14" s="108"/>
      <c r="U14" s="108"/>
    </row>
    <row r="15" spans="1:23" ht="15" customHeight="1" x14ac:dyDescent="0.25">
      <c r="B15" s="107"/>
      <c r="C15" s="107"/>
      <c r="D15" s="107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8"/>
      <c r="T15" s="108"/>
      <c r="U15" s="108"/>
    </row>
    <row r="16" spans="1:23" ht="15" customHeight="1" x14ac:dyDescent="0.25">
      <c r="B16" s="107"/>
      <c r="C16" s="107"/>
      <c r="D16" s="107"/>
      <c r="G16" s="35" t="s">
        <v>8</v>
      </c>
      <c r="H16" s="102" t="s">
        <v>55</v>
      </c>
      <c r="I16" s="102"/>
      <c r="J16" s="102"/>
      <c r="K16" s="102"/>
      <c r="L16" s="102"/>
      <c r="M16" s="102"/>
      <c r="N16" s="102"/>
      <c r="O16" s="102"/>
      <c r="P16" s="102"/>
      <c r="S16" s="108"/>
      <c r="T16" s="108"/>
      <c r="U16" s="108"/>
    </row>
    <row r="17" spans="2:23" ht="15" customHeight="1" x14ac:dyDescent="0.25">
      <c r="B17" s="107"/>
      <c r="C17" s="107"/>
      <c r="D17" s="107"/>
      <c r="G17" s="35" t="s">
        <v>9</v>
      </c>
      <c r="H17" s="106">
        <v>1594.94</v>
      </c>
      <c r="I17" s="102"/>
      <c r="J17" s="102"/>
      <c r="K17" s="102"/>
      <c r="L17" s="102"/>
      <c r="M17" s="102"/>
      <c r="N17" s="102"/>
      <c r="O17" s="102"/>
      <c r="P17" s="102"/>
      <c r="S17" s="108"/>
      <c r="T17" s="108"/>
      <c r="U17" s="108"/>
    </row>
    <row r="18" spans="2:23" ht="15" customHeight="1" x14ac:dyDescent="0.25">
      <c r="B18" s="107"/>
      <c r="C18" s="107"/>
      <c r="D18" s="107"/>
      <c r="G18" s="35" t="s">
        <v>10</v>
      </c>
      <c r="H18" s="102">
        <v>20</v>
      </c>
      <c r="I18" s="102"/>
      <c r="J18" s="102"/>
      <c r="K18" s="102"/>
      <c r="L18" s="102"/>
      <c r="M18" s="102"/>
      <c r="N18" s="102"/>
      <c r="O18" s="102"/>
      <c r="P18" s="102"/>
      <c r="S18" s="108"/>
      <c r="T18" s="108"/>
      <c r="U18" s="108"/>
    </row>
    <row r="19" spans="2:23" ht="15" customHeight="1" x14ac:dyDescent="0.25">
      <c r="B19" s="107"/>
      <c r="C19" s="107"/>
      <c r="D19" s="107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7"/>
      <c r="C20" s="107"/>
      <c r="D20" s="107"/>
      <c r="G20" s="35" t="s">
        <v>33</v>
      </c>
      <c r="H20" s="101">
        <v>44091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7"/>
      <c r="C21" s="107"/>
      <c r="D21" s="107"/>
      <c r="G21" s="35" t="s">
        <v>34</v>
      </c>
      <c r="H21" s="103">
        <v>60</v>
      </c>
      <c r="I21" s="104"/>
      <c r="J21" s="104"/>
      <c r="K21" s="104"/>
      <c r="L21" s="104"/>
      <c r="M21" s="104"/>
      <c r="N21" s="104"/>
      <c r="O21" s="104"/>
      <c r="P21" s="104"/>
      <c r="T21" s="22"/>
    </row>
    <row r="22" spans="2:23" ht="15" customHeight="1" x14ac:dyDescent="0.25">
      <c r="B22" s="107"/>
      <c r="C22" s="107"/>
      <c r="D22" s="107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7"/>
      <c r="C23" s="107"/>
      <c r="D23" s="107"/>
      <c r="G23" s="35" t="s">
        <v>35</v>
      </c>
      <c r="H23" s="101">
        <v>44129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7"/>
      <c r="C24" s="107"/>
      <c r="D24" s="107"/>
      <c r="G24" s="35" t="s">
        <v>4</v>
      </c>
      <c r="H24" s="105"/>
      <c r="I24" s="105"/>
      <c r="J24" s="105"/>
      <c r="K24" s="105"/>
      <c r="L24" s="105"/>
      <c r="M24" s="105"/>
      <c r="N24" s="105"/>
      <c r="O24" s="105"/>
      <c r="P24" s="105"/>
    </row>
    <row r="25" spans="2:23" ht="15" customHeight="1" x14ac:dyDescent="0.25">
      <c r="B25" s="107"/>
      <c r="C25" s="107"/>
      <c r="D25" s="107"/>
      <c r="G25" s="111" t="s">
        <v>11</v>
      </c>
      <c r="H25" s="110" t="s">
        <v>56</v>
      </c>
      <c r="I25" s="110"/>
      <c r="J25" s="110"/>
      <c r="K25" s="110"/>
      <c r="L25" s="110"/>
      <c r="M25" s="110"/>
      <c r="N25" s="110"/>
      <c r="O25" s="110"/>
      <c r="P25" s="110"/>
      <c r="R25" s="67" t="s">
        <v>31</v>
      </c>
    </row>
    <row r="26" spans="2:23" ht="15" customHeight="1" x14ac:dyDescent="0.25">
      <c r="B26" s="107"/>
      <c r="C26" s="107"/>
      <c r="D26" s="107"/>
      <c r="G26" s="111"/>
      <c r="H26" s="110"/>
      <c r="I26" s="110"/>
      <c r="J26" s="110"/>
      <c r="K26" s="110"/>
      <c r="L26" s="110"/>
      <c r="M26" s="110"/>
      <c r="N26" s="110"/>
      <c r="O26" s="110"/>
      <c r="P26" s="110"/>
      <c r="R26" s="113" t="s">
        <v>53</v>
      </c>
      <c r="S26" s="114"/>
      <c r="T26" s="114"/>
      <c r="U26" s="115"/>
      <c r="W26" s="21"/>
    </row>
    <row r="27" spans="2:23" ht="15" customHeight="1" x14ac:dyDescent="0.25">
      <c r="B27" s="107"/>
      <c r="C27" s="107"/>
      <c r="D27" s="107"/>
      <c r="G27" s="111"/>
      <c r="H27" s="110"/>
      <c r="I27" s="110"/>
      <c r="J27" s="110"/>
      <c r="K27" s="110"/>
      <c r="L27" s="110"/>
      <c r="M27" s="110"/>
      <c r="N27" s="110"/>
      <c r="O27" s="110"/>
      <c r="P27" s="110"/>
      <c r="R27" s="116"/>
      <c r="S27" s="117"/>
      <c r="T27" s="117"/>
      <c r="U27" s="118"/>
      <c r="W27" s="21"/>
    </row>
    <row r="28" spans="2:23" ht="15" customHeight="1" x14ac:dyDescent="0.25">
      <c r="B28" s="107"/>
      <c r="C28" s="107"/>
      <c r="D28" s="107"/>
      <c r="G28" s="111"/>
      <c r="H28" s="110"/>
      <c r="I28" s="110"/>
      <c r="J28" s="110"/>
      <c r="K28" s="110"/>
      <c r="L28" s="110"/>
      <c r="M28" s="110"/>
      <c r="N28" s="110"/>
      <c r="O28" s="110"/>
      <c r="P28" s="110"/>
      <c r="R28" s="116"/>
      <c r="S28" s="117"/>
      <c r="T28" s="117"/>
      <c r="U28" s="118"/>
      <c r="W28" s="21"/>
    </row>
    <row r="29" spans="2:23" ht="15" customHeight="1" x14ac:dyDescent="0.25">
      <c r="B29" s="107"/>
      <c r="C29" s="107"/>
      <c r="D29" s="107"/>
      <c r="G29" s="111"/>
      <c r="H29" s="110"/>
      <c r="I29" s="110"/>
      <c r="J29" s="110"/>
      <c r="K29" s="110"/>
      <c r="L29" s="110"/>
      <c r="M29" s="110"/>
      <c r="N29" s="110"/>
      <c r="O29" s="110"/>
      <c r="P29" s="110"/>
      <c r="R29" s="116"/>
      <c r="S29" s="117"/>
      <c r="T29" s="117"/>
      <c r="U29" s="118"/>
      <c r="W29" s="21"/>
    </row>
    <row r="30" spans="2:23" ht="15" customHeight="1" x14ac:dyDescent="0.25">
      <c r="B30" s="107"/>
      <c r="C30" s="107"/>
      <c r="D30" s="107"/>
      <c r="G30" s="111"/>
      <c r="H30" s="110"/>
      <c r="I30" s="110"/>
      <c r="J30" s="110"/>
      <c r="K30" s="110"/>
      <c r="L30" s="110"/>
      <c r="M30" s="110"/>
      <c r="N30" s="110"/>
      <c r="O30" s="110"/>
      <c r="P30" s="110"/>
      <c r="R30" s="116"/>
      <c r="S30" s="117"/>
      <c r="T30" s="117"/>
      <c r="U30" s="118"/>
      <c r="W30" s="21"/>
    </row>
    <row r="31" spans="2:23" ht="15" customHeight="1" x14ac:dyDescent="0.25">
      <c r="B31" s="107"/>
      <c r="C31" s="107"/>
      <c r="D31" s="107"/>
      <c r="G31" s="111"/>
      <c r="H31" s="110"/>
      <c r="I31" s="110"/>
      <c r="J31" s="110"/>
      <c r="K31" s="110"/>
      <c r="L31" s="110"/>
      <c r="M31" s="110"/>
      <c r="N31" s="110"/>
      <c r="O31" s="110"/>
      <c r="P31" s="110"/>
      <c r="R31" s="116"/>
      <c r="S31" s="117"/>
      <c r="T31" s="117"/>
      <c r="U31" s="118"/>
      <c r="W31" s="21"/>
    </row>
    <row r="32" spans="2:23" ht="15" customHeight="1" x14ac:dyDescent="0.25">
      <c r="B32" s="107"/>
      <c r="C32" s="107"/>
      <c r="D32" s="107"/>
      <c r="G32" s="111"/>
      <c r="H32" s="110"/>
      <c r="I32" s="110"/>
      <c r="J32" s="110"/>
      <c r="K32" s="110"/>
      <c r="L32" s="110"/>
      <c r="M32" s="110"/>
      <c r="N32" s="110"/>
      <c r="O32" s="110"/>
      <c r="P32" s="110"/>
      <c r="R32" s="116"/>
      <c r="S32" s="117"/>
      <c r="T32" s="117"/>
      <c r="U32" s="118"/>
      <c r="W32" s="21"/>
    </row>
    <row r="33" spans="2:23" ht="15" customHeight="1" x14ac:dyDescent="0.25">
      <c r="B33" s="107"/>
      <c r="C33" s="107"/>
      <c r="D33" s="107"/>
      <c r="G33" s="111"/>
      <c r="H33" s="110"/>
      <c r="I33" s="110"/>
      <c r="J33" s="110"/>
      <c r="K33" s="110"/>
      <c r="L33" s="110"/>
      <c r="M33" s="110"/>
      <c r="N33" s="110"/>
      <c r="O33" s="110"/>
      <c r="P33" s="110"/>
      <c r="R33" s="119"/>
      <c r="S33" s="120"/>
      <c r="T33" s="120"/>
      <c r="U33" s="121"/>
      <c r="W33" s="21"/>
    </row>
    <row r="34" spans="2:23" ht="15" customHeight="1" x14ac:dyDescent="0.25"/>
    <row r="35" spans="2:23" ht="15" hidden="1" customHeight="1" x14ac:dyDescent="0.25"/>
  </sheetData>
  <sheetProtection algorithmName="SHA-512" hashValue="CiTH+z0E0oXKzOjkSl5BowWbIa07ZzWFr+WukKwYSKCAZscmvEfDNMjBA9nYio6UO+g3n7MF+ArEv1Pxk11FFw==" saltValue="JANBebZCmStPJFM2wVFhcw==" spinCount="100000" sheet="1" objects="1" scenarios="1" insertHyperlinks="0" selectLockedCells="1"/>
  <mergeCells count="20"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</mergeCells>
  <hyperlinks>
    <hyperlink ref="H11:P11" r:id="rId1" display="https://dhg1h5j42swfq.cloudfront.net/2020/07/31115936/GCM_ferraz_de_vasconcelos.pdf" xr:uid="{56F46DE5-C6BC-435C-875C-F639B57D3FAA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4" sqref="F14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45</v>
      </c>
      <c r="R8" s="130"/>
      <c r="S8" s="130"/>
      <c r="T8" s="43"/>
      <c r="U8" s="130" t="s">
        <v>46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57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58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49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48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pyG+HTJi0VdhnkspX7TrdKGvp+Z6W1r8/3h0atmPGnP4SUgsrZmq+P5aUac4hJGMjIpbJmKar80jCTyNkYicRg==" saltValue="fynVzn/sHmsiFuho7ETqYQ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63" priority="13" operator="equal">
      <formula>"A"</formula>
    </cfRule>
    <cfRule type="cellIs" dxfId="62" priority="14" operator="equal">
      <formula>"U"</formula>
    </cfRule>
    <cfRule type="cellIs" dxfId="61" priority="15" operator="equal">
      <formula>"OK"</formula>
    </cfRule>
  </conditionalFormatting>
  <conditionalFormatting sqref="L10:O10 H13:I13 H17:I17 H21:I21 H25:I25">
    <cfRule type="cellIs" dxfId="60" priority="22" operator="equal">
      <formula>"A"</formula>
    </cfRule>
    <cfRule type="cellIs" dxfId="59" priority="23" operator="equal">
      <formula>"U"</formula>
    </cfRule>
    <cfRule type="cellIs" dxfId="58" priority="24" operator="equal">
      <formula>"OK"</formula>
    </cfRule>
  </conditionalFormatting>
  <conditionalFormatting sqref="L9:O9">
    <cfRule type="cellIs" dxfId="57" priority="25" operator="equal">
      <formula>"A"</formula>
    </cfRule>
    <cfRule type="cellIs" dxfId="56" priority="26" operator="equal">
      <formula>"U"</formula>
    </cfRule>
    <cfRule type="cellIs" dxfId="55" priority="27" operator="equal">
      <formula>"OK"</formula>
    </cfRule>
  </conditionalFormatting>
  <conditionalFormatting sqref="J13 J17 J21 J25">
    <cfRule type="cellIs" dxfId="54" priority="19" operator="equal">
      <formula>"A"</formula>
    </cfRule>
    <cfRule type="cellIs" dxfId="53" priority="20" operator="equal">
      <formula>"U"</formula>
    </cfRule>
    <cfRule type="cellIs" dxfId="52" priority="21" operator="equal">
      <formula>"OK"</formula>
    </cfRule>
  </conditionalFormatting>
  <conditionalFormatting sqref="L11:O11 L13:N13 L17:N17 L21:N21 L25:N25 L15:O15 L19:O19 L23:O23">
    <cfRule type="cellIs" dxfId="51" priority="16" operator="equal">
      <formula>"A"</formula>
    </cfRule>
    <cfRule type="cellIs" dxfId="50" priority="17" operator="equal">
      <formula>"U"</formula>
    </cfRule>
    <cfRule type="cellIs" dxfId="49" priority="18" operator="equal">
      <formula>"OK"</formula>
    </cfRule>
  </conditionalFormatting>
  <conditionalFormatting sqref="O27 O29 O31 O33 O35 O37 O39">
    <cfRule type="cellIs" dxfId="48" priority="1" operator="equal">
      <formula>"A"</formula>
    </cfRule>
    <cfRule type="cellIs" dxfId="47" priority="2" operator="equal">
      <formula>"U"</formula>
    </cfRule>
    <cfRule type="cellIs" dxfId="46" priority="3" operator="equal">
      <formula>"OK"</formula>
    </cfRule>
  </conditionalFormatting>
  <conditionalFormatting sqref="H27:I27 H29:I29 H31:I31 H33:I33 H35:I35 H37:I37 H39:I39">
    <cfRule type="cellIs" dxfId="45" priority="10" operator="equal">
      <formula>"A"</formula>
    </cfRule>
    <cfRule type="cellIs" dxfId="44" priority="11" operator="equal">
      <formula>"U"</formula>
    </cfRule>
    <cfRule type="cellIs" dxfId="43" priority="12" operator="equal">
      <formula>"OK"</formula>
    </cfRule>
  </conditionalFormatting>
  <conditionalFormatting sqref="J27 J29 J31 J33 J35 J37 J39">
    <cfRule type="cellIs" dxfId="42" priority="7" operator="equal">
      <formula>"A"</formula>
    </cfRule>
    <cfRule type="cellIs" dxfId="41" priority="8" operator="equal">
      <formula>"U"</formula>
    </cfRule>
    <cfRule type="cellIs" dxfId="40" priority="9" operator="equal">
      <formula>"OK"</formula>
    </cfRule>
  </conditionalFormatting>
  <conditionalFormatting sqref="L27:N27 L29:N29 L31:N31 L33:N33 L35:N35 L37:N37 L39:N39">
    <cfRule type="cellIs" dxfId="39" priority="4" operator="equal">
      <formula>"A"</formula>
    </cfRule>
    <cfRule type="cellIs" dxfId="38" priority="5" operator="equal">
      <formula>"U"</formula>
    </cfRule>
    <cfRule type="cellIs" dxfId="37" priority="6" operator="equal">
      <formula>"OK"</formula>
    </cfRule>
  </conditionalFormatting>
  <hyperlinks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MATEMÁTICA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RACIOCÍNIO LÓGICO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ATUALIDADES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CONHECIMENTOS ESPECÍFICOS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jdKAiyMD0zkaCqrLgtg/dX6h8AFoYlbvuXdG1Z0AXPDn9YJsmM2jTqXXGdnKJCGrMe7AGpBSOTLlw8CXljR/Bw==" saltValue="8c3zRimk60uTvrjXBCwC3A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59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61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56.25" x14ac:dyDescent="0.25">
      <c r="A17" s="25"/>
      <c r="B17" s="25"/>
      <c r="C17" s="25"/>
      <c r="D17" s="25"/>
      <c r="E17" s="30">
        <v>4</v>
      </c>
      <c r="F17" s="24" t="s">
        <v>62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63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64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65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zyoPBkvMXbmdzeMNmeCpyu8bu5D3C4UqYa/Adq8osTvweWhppt7N1rGbUwU9btuqpE+FRG5Qu9uhCVq59t8TuA==" saltValue="keGPdin77Y2H6bjXEDt4aw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36" priority="8" operator="equal">
      <formula>$Z$15</formula>
    </cfRule>
    <cfRule type="cellIs" dxfId="35" priority="9" operator="equal">
      <formula>$Z$14</formula>
    </cfRule>
  </conditionalFormatting>
  <conditionalFormatting sqref="H52:J73 L52:O73">
    <cfRule type="cellIs" dxfId="34" priority="6" operator="equal">
      <formula>$Z$15</formula>
    </cfRule>
    <cfRule type="cellIs" dxfId="33" priority="7" operator="equal">
      <formula>$Z$14</formula>
    </cfRule>
  </conditionalFormatting>
  <conditionalFormatting sqref="J14:J23">
    <cfRule type="cellIs" dxfId="32" priority="4" operator="equal">
      <formula>$Z$15</formula>
    </cfRule>
    <cfRule type="cellIs" dxfId="31" priority="5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78.75" x14ac:dyDescent="0.25">
      <c r="A14" s="25"/>
      <c r="B14" s="25"/>
      <c r="C14" s="25"/>
      <c r="D14" s="25"/>
      <c r="E14" s="26">
        <v>1</v>
      </c>
      <c r="F14" s="23" t="s">
        <v>66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68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69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70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71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f6xlPL2Dvk6+KdbpYASO5FAjcODEf9pdvhOOnEuvpQG6C1ZNy3XLnlFBcm8FlQLMhUCY+1gOJ374e9t2C5jmEQ==" saltValue="lCNlk93JM7Pl96WVFTmL8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72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/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Y9uSUt+Ghld3NqngACpeVtkc78JpkHMovWMj/uYw176pG9b6i9fH5n8z6HyZZwwOgTGtp1F5AoXcZ2D+twD5Fw==" saltValue="mqwXXvM60K8xW8xt0rYM6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12" operator="equal">
      <formula>$Z$15</formula>
    </cfRule>
    <cfRule type="cellIs" dxfId="19" priority="13" operator="equal">
      <formula>$Z$14</formula>
    </cfRule>
  </conditionalFormatting>
  <conditionalFormatting sqref="H52:J73 L52:O73">
    <cfRule type="cellIs" dxfId="18" priority="10" operator="equal">
      <formula>$Z$15</formula>
    </cfRule>
    <cfRule type="cellIs" dxfId="17" priority="11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67.5" x14ac:dyDescent="0.25">
      <c r="A14" s="25"/>
      <c r="B14" s="25"/>
      <c r="C14" s="25"/>
      <c r="D14" s="25"/>
      <c r="E14" s="26">
        <v>1</v>
      </c>
      <c r="F14" s="23" t="s">
        <v>73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/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LTivANT0PD7xv3DSLDZge3ZwFk2vvNOhHoZALB9zOWLns7J/AevtuCVIFYygDfXnWFkNTBs1gtn4P0E/iDSszA==" saltValue="+9XaPpKjfUa2pv5k0/gEB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70" x14ac:dyDescent="0.25">
      <c r="A14" s="25"/>
      <c r="B14" s="25"/>
      <c r="C14" s="25"/>
      <c r="D14" s="25"/>
      <c r="E14" s="26">
        <v>1</v>
      </c>
      <c r="F14" s="23" t="s">
        <v>74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67.5" x14ac:dyDescent="0.25">
      <c r="A15" s="25"/>
      <c r="B15" s="25"/>
      <c r="C15" s="25"/>
      <c r="D15" s="25"/>
      <c r="E15" s="30">
        <v>2</v>
      </c>
      <c r="F15" s="24" t="s">
        <v>75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67.5" x14ac:dyDescent="0.25">
      <c r="A16" s="25"/>
      <c r="B16" s="25"/>
      <c r="C16" s="25"/>
      <c r="D16" s="25"/>
      <c r="E16" s="26">
        <v>3</v>
      </c>
      <c r="F16" s="23" t="s">
        <v>76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90" x14ac:dyDescent="0.25">
      <c r="A17" s="25"/>
      <c r="B17" s="25"/>
      <c r="C17" s="25"/>
      <c r="D17" s="25"/>
      <c r="E17" s="30">
        <v>4</v>
      </c>
      <c r="F17" s="24" t="s">
        <v>77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78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79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45" x14ac:dyDescent="0.25">
      <c r="A20" s="25"/>
      <c r="B20" s="25"/>
      <c r="C20" s="25"/>
      <c r="D20" s="25"/>
      <c r="E20" s="26">
        <v>7</v>
      </c>
      <c r="F20" s="23" t="s">
        <v>80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y0/BJx9l3jORnCa45qtlV7Nw24/RvealiO1DCWUjP9whA4lTD7BbJMXtdtXrhNh/qd/vQqHebcmDxx/zB7ELrg==" saltValue="IFVL5m31bVbhrE6ZWmLaC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2020-07-31T20:22:41Z</dcterms:modified>
</cp:coreProperties>
</file>