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86B2EE32-304F-470D-86EB-4536CB0E7DCA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11" l="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W74" i="9" l="1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J34" i="7"/>
  <c r="I28" i="7"/>
  <c r="J28" i="7"/>
  <c r="J27" i="7"/>
  <c r="J24" i="7"/>
  <c r="J22" i="7"/>
  <c r="J20" i="7"/>
  <c r="I17" i="7"/>
  <c r="I15" i="7"/>
  <c r="J16" i="7"/>
  <c r="J13" i="7"/>
  <c r="J18" i="7"/>
  <c r="J30" i="7"/>
  <c r="I32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I12" i="7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J12" i="7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<sst xmlns="http://schemas.openxmlformats.org/spreadsheetml/2006/main" count="170" uniqueCount="90">
  <si>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</si>
  <si>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</si>
  <si>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</si>
  <si>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</si>
  <si>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</si>
  <si>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</si>
  <si>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</si>
  <si>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</si>
  <si>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</si>
  <si>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</si>
  <si>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</si>
  <si>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</si>
  <si>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</si>
  <si>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</si>
  <si>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</si>
  <si>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</si>
  <si>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</si>
  <si>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</si>
  <si>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</si>
  <si>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</si>
  <si>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</si>
  <si>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</si>
  <si>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</si>
  <si>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</si>
  <si>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</si>
  <si>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</si>
  <si>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</si>
  <si>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</si>
  <si>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</si>
  <si>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</si>
  <si>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</si>
  <si>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</si>
  <si>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</si>
  <si>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</si>
  <si>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</si>
  <si>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</si>
  <si>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</si>
  <si>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</si>
  <si>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</si>
  <si>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</si>
  <si>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</si>
  <si>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</si>
  <si>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</si>
  <si>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</si>
  <si>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</si>
  <si>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</si>
  <si>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</si>
  <si>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</si>
  <si>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MATEMÁTICA E RACIOCÍNIO LÓGICO</t>
  </si>
  <si>
    <t>CONHECIMENTOS ESPECÍFICOS</t>
  </si>
  <si>
    <t>PREFEITURA MUNICIPAL DE ITAPIRA</t>
  </si>
  <si>
    <t>SHDIAS CONSULTORIA E ASSESSORIA</t>
  </si>
  <si>
    <t>https://dhg1h5j42swfq.cloudfront.net/2020/04/27174036/Edital_Guarda_de_Itapira_sp.pdf</t>
  </si>
  <si>
    <t>https://www.youtube.com/watch?v=TnQbMh9AQE4</t>
  </si>
  <si>
    <t>GUARDA MUNICIPAL</t>
  </si>
  <si>
    <t>ENSINO MÉDIO</t>
  </si>
  <si>
    <t xml:space="preserve">Língua Portuguesa 10
Matemática e Raciocínio Lógico 10
Conhecimentos Específicos 20
</t>
  </si>
  <si>
    <t>Ortografia; Estrutura e Formação das palavras; Divisão Silábica; Vogais; Semivogais; Gênero, Número; Frases; Sinais de Pontuação; Acentuação</t>
  </si>
  <si>
    <t>Fonética e fonologia: Conceitos básicos; Classificação dos fonemas; Relação entre palavras; Uso da crase; sinônimos, homônimos e antônimos; Fonemas e letras;</t>
  </si>
  <si>
    <t>Substantivo; Adjetivo; Artigo; Numeral; Advérbio; Verbos; Conjugação de verbos; Pronomes; Preposição; Conjunção; Interjeição;</t>
  </si>
  <si>
    <t>Encontros vocálicos; Encontros consonantais e dígrafo; Tonicidade das palavras; Sílaba tônica; Sujeito e predicado; Formas nominais; Locuções verbais</t>
  </si>
  <si>
    <t>Termos ligados ao verbo: Adjunto adverbial, Agente da Passiva, Objeto direto e indireto, Vozes Verbais; Termos Essenciais da Oração; Termos Integrantes da Oração; Termos Acessórios da Oração; Orações Coordenadas e Subordinadas; Período; Concordância nominal; Concordância verbal; Regência verbal; Vozes verbais; Regência nominal; Predicação verbal; Aposto; Vocativo; Derivação e Composição;</t>
  </si>
  <si>
    <t>Uso do hífen; Voz ativa; Voz passiva; Voz reflexiva; Funções e Empregos das palavras “que” e “se”; Uso do "Porquê"; Prefixos; Sufixos; Afixos; Radicais; Formas verbais seguidas de pronomes; Flexão nominal e verbal; Emprego de locuções; Sintaxe de Concordância; Sintaxe de Regência; Sintaxe de Colocação; Comparações;</t>
  </si>
  <si>
    <t>Criação de palavras; Uso do travessão; Discurso direto e indireto; Imagens; Pessoa do discurso; Relações entre nome e personagem; História em quadrinhos; Relação entre ideias; Intensificações; Personificação; Oposição; Provérbios; Discurso direto; Onomatopeias</t>
  </si>
  <si>
    <t>Aliteração; Assonância; Repetições; Relações; Expressões ao pé da letra; Palavras e ilustrações; Metáfora; Associação de ideias. Denotação e Conotação; Eufemismo; Hipérbole; Ironia; Prosopopeia; Catacrese; Paradoxo; Metonímia; Elipse; Pleonasmo; Silepse; Antítese; Sinestesia; Vícios de Linguagem.</t>
  </si>
  <si>
    <t>ANÁLISE, COMPREENSÃO E INTERPRETAÇÃO DE TEXTO: Tipos de Comunicação: Descrição; Narração; Dissertação; Tipos de Discurso; Coesão Textual.</t>
  </si>
  <si>
    <t>Números inteiros; Números Naturais; Numeração decimal; Operações fundamentais como: Adição, Subtração, Divisão e Multiplicação; Simplificação;</t>
  </si>
  <si>
    <t>Medindo o tempo: horas, minutos e segundos; Problemas matemáticos; radiciação; potenciação; máximo divisor comum; mínimo divisor comum; Sistema de medidas: medidas de comprimento, superfície, volume, capacidade, tempo, massa, m² e metro linear; problemas usando as quatro operações.</t>
  </si>
  <si>
    <t>Conjunto de números: naturais, inteiros, racionais, irracionais, reais, operações, expressões (cálculo);</t>
  </si>
  <si>
    <t>Matemática Financeira; Porcentagem; Juros Simples e Composto; Regras de três simples e composta; Sistema Monetário Nacional (Real);</t>
  </si>
  <si>
    <t>Equação de 1º grau: resolução; problemas de 1º grau; Inequações do 1º grau; Equação de 2º grau: resolução das equações completas, incompletas, problemas do 2º grau; Equações fracionárias; Relação e Função: domínio, contradomínio e imagem; Função do 1º grau; função constante;</t>
  </si>
  <si>
    <t>Razão e Proporção; Grandezas Proporcionais; Expressões Algébricas; Fração Algébrica; Sistemas de numeração; Operações no conjunto dos números naturais; Operações fundamentais com números racionais; Múltiplos e divisores em N; Radiciação; Conjunto de números fracionários; Operações fundamentais com números fracionários; Problemas com números fracionários; Números decimais;</t>
  </si>
  <si>
    <t>Geometria Analítica; Geometria Espacial; Geometria Plana: Plano, Área, Perímetro, Ângulo, Reta, Segmento de Reta e Ponto; Teorema de Tales; Teorema de Pitágoras; Noções de trigonometria; Relação entre grandezas: tabelas e gráficos;</t>
  </si>
  <si>
    <t>Progressão Aritmética (PA) e Progressão Geométrica (PG); Sistemas Lineares; Números complexos;</t>
  </si>
  <si>
    <t>Função exponencial: equação e inequação exponencial; Função logarítmica;</t>
  </si>
  <si>
    <t>Análise combinatória; Probabilidade; Estatística; Função do 2º grau;</t>
  </si>
  <si>
    <t>Trigonometria da 1ª volta: seno, cosseno, tangente, relação fundamental.</t>
  </si>
  <si>
    <t>Avaliação de sequência lógica e coordenação viso-motora, orientação espacial e temporal, formação de conceitos, discriminação de elementos, reversibilidade, sequência lógica de números, letras, palavras e figuras.</t>
  </si>
  <si>
    <t>Problemas lógicos com dados, figuras e palitos. Compreensão do processo lógico que, a partir de um conjunto de hipóteses, conduz, de forma válida, a conclusões determinadas. Estrutura lógica de relações arbitrárias entre pessoas, lugares, objetos ou eventos fictícios; deduzir novas informações das relações fornecidas e avaliar as condições usadas para estabelecer a estrutura daquelas relações</t>
  </si>
  <si>
    <t>Compreensão e elaboração da lógica das situações por meio de: raciocínio verbal, raciocínio matemático, raciocínio quantitativo e raciocínio sequencial.</t>
  </si>
  <si>
    <t>Lei Federal n º 13.022/2014, Lei Municipal nº 1056/1972, Lei nº 8.069, de 13 de julho de 1990 (Estatuto da Criança e do Adolescente).</t>
  </si>
  <si>
    <t>Lei nº 9.503, de 23 de setembro de 1997 (Código de Trânsito Brasileiro)</t>
  </si>
  <si>
    <t>Lei nº 9.605, de 12 de fevereiro de 1998 (crimes contra o meio ambiente).</t>
  </si>
  <si>
    <t>Poluição sonora. Primeiros socorros. Proteção ao meio ambiente.</t>
  </si>
  <si>
    <t>Proteção ao patrimônio público. Segurança pública no Brasil.</t>
  </si>
  <si>
    <t>Conhecimentos sobre leis, atribuições e normas técnicas inerentes ao cargo. Atendimento ao público.</t>
  </si>
  <si>
    <t>Constituição da República Federativa do Brasil de 1988 (artigos 1 ao 16)</t>
  </si>
  <si>
    <t>Decreto Nº 1.171, de 22 de junho de 1994 (Código de Ética).</t>
  </si>
  <si>
    <t>Limpeza e organização. Planejamento e organização das atividades de trabalho. Saúde e segurança no ambiente de trabalho,</t>
  </si>
  <si>
    <t>Noções de Direito Penal.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</si>
</sst>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0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MATEMÁTICA E RACIOCÍNIO LÓGICO</c:v>
                </c:pt>
                <c:pt idx="2">
                  <c:v>CONHECIMENTOS ESPECÍFICOS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Estatísticas!$I$9:$I$11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TnQbMh9AQE4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513838</xdr:colOff>
      <xdr:row>6</xdr:row>
      <xdr:rowOff>142876</xdr:rowOff>
    </xdr:from>
    <xdr:to>
      <xdr:col>19</xdr:col>
      <xdr:colOff>76200</xdr:colOff>
      <xdr:row>38</xdr:row>
      <xdr:rowOff>57150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60B7489-DF49-4275-A155-66C4FEA67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438" y="1285876"/>
          <a:ext cx="10535162" cy="60102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161925</xdr:rowOff>
    </xdr:from>
    <xdr:to>
      <xdr:col>4</xdr:col>
      <xdr:colOff>38100</xdr:colOff>
      <xdr:row>33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50BBC3D1-1F9D-4B8E-B509-DA593D468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304925"/>
          <a:ext cx="1895475" cy="5019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18</xdr:row>
      <xdr:rowOff>428625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18</xdr:row>
      <xdr:rowOff>428625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MATEMÁTICA E 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4/27174036/Edital_Guarda_de_Itapira_sp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FTZzOLVJGvfS3HlfKNEnxj7MoFK/v1tBcoUnJy8YXkGDVVfaLmlkmicIi+71XxC++FqugjTz9YG17wdDi/Lh+Q==" saltValue="ZnO+iSBasxSHCNAlPtcCKw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50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43949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51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43</v>
      </c>
      <c r="H11" s="112" t="s">
        <v>52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54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55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2095.4899999999998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5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43971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45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43989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56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53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+Q0r31IZfBLaVquGULOkGohwy4vwoBlAmwYWHi5fFehmwEcsnt18Ajtghq5Qiw3gCPpBdVEpqAkdfhEszDe4AA==" saltValue="wdFjg9TuFyJrqZonCSqCmw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04/27174036/Edital_Guarda_de_Itapira_sp.pdf" xr:uid="{ECF77D2B-74FA-47CF-A321-447CCC9D9215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Y9" sqref="Y9:Z20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48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40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40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49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/>
      <c r="G14" s="48"/>
      <c r="H14" s="52"/>
      <c r="I14" s="52"/>
      <c r="J14" s="52"/>
      <c r="K14" s="43"/>
      <c r="L14" s="52"/>
      <c r="M14" s="52"/>
      <c r="N14" s="52"/>
      <c r="O14" s="52"/>
      <c r="P14" s="43"/>
      <c r="Q14" s="53"/>
      <c r="R14" s="53"/>
      <c r="S14" s="52"/>
      <c r="T14" s="43"/>
      <c r="U14" s="53"/>
      <c r="V14" s="53"/>
      <c r="W14" s="52"/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hWkGilH7w2QOZ+fqS3eRM+1iu1kpkg3PBIThQJ7A/nvvPQibZTUCW63YKf4dg0IoDAncPJ0qRI8Ll1J75VbQTQ==" saltValue="m1y810LSUaHnSbMnivvMw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49" priority="13" operator="equal">
      <formula>"A"</formula>
    </cfRule>
    <cfRule type="cellIs" dxfId="48" priority="14" operator="equal">
      <formula>"U"</formula>
    </cfRule>
    <cfRule type="cellIs" dxfId="47" priority="15" operator="equal">
      <formula>"OK"</formula>
    </cfRule>
  </conditionalFormatting>
  <conditionalFormatting sqref="L10:O10 H13:I13 H17:I17 H21:I21 H25:I25">
    <cfRule type="cellIs" dxfId="46" priority="22" operator="equal">
      <formula>"A"</formula>
    </cfRule>
    <cfRule type="cellIs" dxfId="45" priority="23" operator="equal">
      <formula>"U"</formula>
    </cfRule>
    <cfRule type="cellIs" dxfId="44" priority="24" operator="equal">
      <formula>"OK"</formula>
    </cfRule>
  </conditionalFormatting>
  <conditionalFormatting sqref="L9:O9">
    <cfRule type="cellIs" dxfId="43" priority="25" operator="equal">
      <formula>"A"</formula>
    </cfRule>
    <cfRule type="cellIs" dxfId="42" priority="26" operator="equal">
      <formula>"U"</formula>
    </cfRule>
    <cfRule type="cellIs" dxfId="41" priority="27" operator="equal">
      <formula>"OK"</formula>
    </cfRule>
  </conditionalFormatting>
  <conditionalFormatting sqref="J13 J17 J21 J25">
    <cfRule type="cellIs" dxfId="40" priority="19" operator="equal">
      <formula>"A"</formula>
    </cfRule>
    <cfRule type="cellIs" dxfId="39" priority="20" operator="equal">
      <formula>"U"</formula>
    </cfRule>
    <cfRule type="cellIs" dxfId="38" priority="21" operator="equal">
      <formula>"OK"</formula>
    </cfRule>
  </conditionalFormatting>
  <conditionalFormatting sqref="L11:O11 L13:N13 L17:N17 L21:N21 L25:N25 L15:O15 L19:O19 L23:O23">
    <cfRule type="cellIs" dxfId="37" priority="16" operator="equal">
      <formula>"A"</formula>
    </cfRule>
    <cfRule type="cellIs" dxfId="36" priority="17" operator="equal">
      <formula>"U"</formula>
    </cfRule>
    <cfRule type="cellIs" dxfId="35" priority="18" operator="equal">
      <formula>"OK"</formula>
    </cfRule>
  </conditionalFormatting>
  <conditionalFormatting sqref="O27 O29 O31 O33 O35 O37 O39">
    <cfRule type="cellIs" dxfId="34" priority="1" operator="equal">
      <formula>"A"</formula>
    </cfRule>
    <cfRule type="cellIs" dxfId="33" priority="2" operator="equal">
      <formula>"U"</formula>
    </cfRule>
    <cfRule type="cellIs" dxfId="32" priority="3" operator="equal">
      <formula>"OK"</formula>
    </cfRule>
  </conditionalFormatting>
  <conditionalFormatting sqref="H27:I27 H29:I29 H31:I31 H33:I33 H35:I35 H37:I37 H39:I39">
    <cfRule type="cellIs" dxfId="31" priority="10" operator="equal">
      <formula>"A"</formula>
    </cfRule>
    <cfRule type="cellIs" dxfId="30" priority="11" operator="equal">
      <formula>"U"</formula>
    </cfRule>
    <cfRule type="cellIs" dxfId="29" priority="12" operator="equal">
      <formula>"OK"</formula>
    </cfRule>
  </conditionalFormatting>
  <conditionalFormatting sqref="J27 J29 J31 J33 J35 J37 J39">
    <cfRule type="cellIs" dxfId="28" priority="7" operator="equal">
      <formula>"A"</formula>
    </cfRule>
    <cfRule type="cellIs" dxfId="27" priority="8" operator="equal">
      <formula>"U"</formula>
    </cfRule>
    <cfRule type="cellIs" dxfId="26" priority="9" operator="equal">
      <formula>"OK"</formula>
    </cfRule>
  </conditionalFormatting>
  <conditionalFormatting sqref="L27:N27 L29:N29 L31:N31 L33:N33 L35:N35 L37:N37 L39:N39">
    <cfRule type="cellIs" dxfId="25" priority="4" operator="equal">
      <formula>"A"</formula>
    </cfRule>
    <cfRule type="cellIs" dxfId="24" priority="5" operator="equal">
      <formula>"U"</formula>
    </cfRule>
    <cfRule type="cellIs" dxfId="23" priority="6" operator="equal">
      <formula>"OK"</formula>
    </cfRule>
  </conditionalFormatting>
  <hyperlinks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MATEMÁTICA E 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CONHECIMENTOS ESPECÍFICOS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>
        <f>Disciplinas!F14</f>
        <v>0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>
        <f>Disciplinas!S14</f>
        <v>0</v>
      </c>
      <c r="J12" s="83">
        <f>Disciplinas!W14</f>
        <v>0</v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Z1JOI2GY/xdvzRjhARKwAXBWP8r4s8CFovmrAZWDaeWiNYTUoisZszx2rduZ6JpS8sS77Gc4h/tQim1CkVCvcw==" saltValue="GWkfgH+w+PIKpC9xsh1KtA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56.2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01.2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90" x14ac:dyDescent="0.25">
      <c r="A21" s="25"/>
      <c r="B21" s="25"/>
      <c r="C21" s="25"/>
      <c r="D21" s="25"/>
      <c r="E21" s="30">
        <v>8</v>
      </c>
      <c r="F21" s="24" t="s">
        <v>64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65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P3fVeCV4Avdcz0rZ0ycgyYx015UvL78sK3keMAkU2hXwoyk1FM8/9MCJCTtCARTm638YrwUDwLQt+2dr0YRAPQ==" saltValue="BxKpzwIJZXPNQ64UVaTo8g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2" priority="8" operator="equal">
      <formula>$Z$15</formula>
    </cfRule>
    <cfRule type="cellIs" dxfId="21" priority="9" operator="equal">
      <formula>$Z$14</formula>
    </cfRule>
  </conditionalFormatting>
  <conditionalFormatting sqref="H52:J73 L52:O73">
    <cfRule type="cellIs" dxfId="20" priority="6" operator="equal">
      <formula>$Z$15</formula>
    </cfRule>
    <cfRule type="cellIs" dxfId="19" priority="7" operator="equal">
      <formula>$Z$14</formula>
    </cfRule>
  </conditionalFormatting>
  <conditionalFormatting sqref="J14:J23">
    <cfRule type="cellIs" dxfId="18" priority="4" operator="equal">
      <formula>$Z$15</formula>
    </cfRule>
    <cfRule type="cellIs" dxfId="17" priority="5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90" x14ac:dyDescent="0.25">
      <c r="A15" s="25"/>
      <c r="B15" s="25"/>
      <c r="C15" s="25"/>
      <c r="D15" s="25"/>
      <c r="E15" s="30">
        <v>2</v>
      </c>
      <c r="F15" s="24" t="s">
        <v>67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68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69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90" x14ac:dyDescent="0.25">
      <c r="A18" s="25"/>
      <c r="B18" s="25"/>
      <c r="C18" s="25"/>
      <c r="D18" s="25"/>
      <c r="E18" s="26">
        <v>5</v>
      </c>
      <c r="F18" s="23" t="s">
        <v>70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23.75" x14ac:dyDescent="0.25">
      <c r="A19" s="25"/>
      <c r="B19" s="25"/>
      <c r="C19" s="25"/>
      <c r="D19" s="25"/>
      <c r="E19" s="30">
        <v>6</v>
      </c>
      <c r="F19" s="24" t="s">
        <v>71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67.5" x14ac:dyDescent="0.25">
      <c r="A20" s="25"/>
      <c r="B20" s="25"/>
      <c r="C20" s="25"/>
      <c r="D20" s="25"/>
      <c r="E20" s="26">
        <v>7</v>
      </c>
      <c r="F20" s="23" t="s">
        <v>72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73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33.75" x14ac:dyDescent="0.25">
      <c r="A22" s="25"/>
      <c r="B22" s="25"/>
      <c r="C22" s="25"/>
      <c r="D22" s="25"/>
      <c r="E22" s="26">
        <v>9</v>
      </c>
      <c r="F22" s="23" t="s">
        <v>74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75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ht="22.5" x14ac:dyDescent="0.25">
      <c r="A24" s="25"/>
      <c r="B24" s="25"/>
      <c r="C24" s="25"/>
      <c r="D24" s="25"/>
      <c r="E24" s="26">
        <v>11</v>
      </c>
      <c r="F24" s="23" t="s">
        <v>76</v>
      </c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ht="67.5" x14ac:dyDescent="0.25">
      <c r="A25" s="25"/>
      <c r="B25" s="25"/>
      <c r="C25" s="25"/>
      <c r="D25" s="25"/>
      <c r="E25" s="30">
        <v>12</v>
      </c>
      <c r="F25" s="24" t="s">
        <v>77</v>
      </c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ht="123.75" x14ac:dyDescent="0.25">
      <c r="A26" s="25"/>
      <c r="B26" s="25"/>
      <c r="C26" s="25"/>
      <c r="D26" s="25"/>
      <c r="E26" s="26">
        <v>13</v>
      </c>
      <c r="F26" s="23" t="s">
        <v>78</v>
      </c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ht="45" x14ac:dyDescent="0.25">
      <c r="A27" s="25"/>
      <c r="B27" s="25"/>
      <c r="C27" s="25"/>
      <c r="D27" s="25"/>
      <c r="E27" s="30">
        <v>14</v>
      </c>
      <c r="F27" s="24" t="s">
        <v>79</v>
      </c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8df4LSXsbveuw+GVZ2aKnzgisUzWY2w1DSIApdmOJXZQpQnU6Th3JFD8kTp6ycAtUvRcfpLKAMCc2jYo6g2Dg==" saltValue="34hYJKxRhRbOSZRNKhY67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80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81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83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84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86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87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88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 t="s">
        <v>89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MGwm1PKAjVG4C0Fhna8LaB30Pmip0EzfCibWuXHcNWgNPD2ZxtHIyth+MM8YB/LUjXeLTN6vxph25EQ9CBlrYg==" saltValue="VJ9m+yP3zuO1f/QFfcaj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12" operator="equal">
      <formula>$Z$15</formula>
    </cfRule>
    <cfRule type="cellIs" dxfId="5" priority="13" operator="equal">
      <formula>$Z$14</formula>
    </cfRule>
  </conditionalFormatting>
  <conditionalFormatting sqref="H52:J73 L52:O73">
    <cfRule type="cellIs" dxfId="4" priority="10" operator="equal">
      <formula>$Z$15</formula>
    </cfRule>
    <cfRule type="cellIs" dxfId="3" priority="11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Concurso</vt:lpstr>
      <vt:lpstr>Disciplinas</vt:lpstr>
      <vt:lpstr>Estatísticas</vt:lpstr>
      <vt:lpstr>D1</vt:lpstr>
      <vt:lpstr>D2</vt:lpstr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2020-04-28T21:01:42Z</dcterms:modified>
</cp:coreProperties>
</file>