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8A9B154C-0005-44B2-A388-717D1466B290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9" l="1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S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W74" i="9" l="1"/>
  <c r="W74" i="8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G37" i="7"/>
  <c r="G33" i="7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3" i="7" l="1"/>
  <c r="J37" i="7"/>
  <c r="J34" i="7"/>
  <c r="I28" i="7"/>
  <c r="J28" i="7"/>
  <c r="J27" i="7"/>
  <c r="J24" i="7"/>
  <c r="J22" i="7"/>
  <c r="J20" i="7"/>
  <c r="I17" i="7"/>
  <c r="I15" i="7"/>
  <c r="J16" i="7"/>
  <c r="I11" i="7"/>
  <c r="J13" i="7"/>
  <c r="J18" i="7"/>
  <c r="J30" i="7"/>
  <c r="I32" i="7"/>
  <c r="I41" i="6"/>
  <c r="N41" i="6"/>
  <c r="W12" i="6"/>
  <c r="J10" i="7" s="1"/>
  <c r="I16" i="7"/>
  <c r="J21" i="7"/>
  <c r="J29" i="7"/>
  <c r="I31" i="7"/>
  <c r="J11" i="7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I12" i="7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J12" i="7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<sst xmlns="http://schemas.openxmlformats.org/spreadsheetml/2006/main" count="142" uniqueCount="90">
  <si>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</si>
  <si>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</si>
  <si>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</si>
  <si>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</si>
  <si>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</si>
  <si>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</si>
  <si>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</si>
  <si>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</si>
  <si>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</si>
  <si>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</si>
  <si>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</si>
  <si>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</si>
  <si>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</si>
  <si>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</si>
  <si>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</si>
  <si>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</si>
  <si>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</si>
  <si>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</si>
  <si>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</si>
  <si>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</si>
  <si>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</si>
  <si>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</si>
  <si>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</si>
  <si>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</si>
  <si>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</si>
  <si>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</si>
  <si>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</si>
  <si>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</si>
  <si>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</si>
  <si>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</si>
  <si>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</si>
  <si>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</si>
  <si>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</si>
  <si>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</si>
  <si>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</si>
  <si>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</si>
  <si>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</si>
  <si>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</si>
  <si>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</si>
  <si>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</si>
  <si>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</si>
  <si>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</si>
  <si>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</si>
  <si>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</si>
  <si>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</si>
  <si>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</si>
  <si>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</si>
  <si>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CONHECIMENTOS ESPECÍFICOS</t>
  </si>
  <si>
    <t>ENSINO MÉDIO</t>
  </si>
  <si>
    <t>LÍNGUA PORTUGUESA</t>
  </si>
  <si>
    <t>CÂMARA DE CARIACICA</t>
  </si>
  <si>
    <t>INSTITUTO ACESSO</t>
  </si>
  <si>
    <t>https://www.youtube.com/watch?v=ewAW8WgCj-k</t>
  </si>
  <si>
    <t>https://dhg1h5j42swfq.cloudfront.net/2020/03/24120731/Edital_C%C3%A2mara_Cariacica_.pdf</t>
  </si>
  <si>
    <t xml:space="preserve">Língua Portuguesa 15; Conhecimentos
Específicos 25 </t>
  </si>
  <si>
    <t>Compreensão e interpretação de texto. Modos de organização textual: descrição, narração e dissertação/argumentação.</t>
  </si>
  <si>
    <t>Coerência e coesão textual. Uso e adequação da língua à situação de comunicação. Discurso direto e indireto. Adequação vocabular.</t>
  </si>
  <si>
    <t>Homonímia, sinonímia, antonímia e paronímia. Ortoepia e prosódia. A norma culta.</t>
  </si>
  <si>
    <t>Sistema ortográfico vigente. Acentuação gráfica.</t>
  </si>
  <si>
    <t>Pontuação</t>
  </si>
  <si>
    <t>Flexão nominal e flexão verbal.</t>
  </si>
  <si>
    <t>Verbos regulares, irregulares.</t>
  </si>
  <si>
    <t>Termos da oração. Processos de coordenação e subordinação (valores sintáticos e semânticos).</t>
  </si>
  <si>
    <t>Regência nominal e verbal.</t>
  </si>
  <si>
    <t>Crase</t>
  </si>
  <si>
    <t>Concordância nominal e verbal.</t>
  </si>
  <si>
    <t>Regime jurídico-administrativo: Conceito; Supremacia do interesse público sobre o privado e indisponibilidade; pela Administração; dos interesses púbicos.</t>
  </si>
  <si>
    <t>Organização administrativa: Centralização; descentralização, concentração e desconcentração. Administração direta. Administração indireta.</t>
  </si>
  <si>
    <t>Lei Orgânica do Município de Cariacica.</t>
  </si>
  <si>
    <t>Atos administrativos: Conceito; Fatos da administração; atos da administração e atos administrativos; Requisitos ou elementos; Atributos; Classificação; Atos administrativos em espécie. Extinção dos atos administrativos: revogação; anulação e cassação; Atos administrativos nulos; anuláveis e inexistentes; Decadência administrativa</t>
  </si>
  <si>
    <t>Processo administrativo: Lei nº 9.784/1999; Disposições doutrinárias aplicáveis</t>
  </si>
  <si>
    <t>Poderes e deveres da administração pública; Poder regulamentar; Poder hierárquico; Poder disciplinar; Poder de polícia; Dever de agir; Dever de eficiência; Dever de probidade; Dever de prestação de contas; Uso e abuso do poder</t>
  </si>
  <si>
    <t>Constituição Federal e Constituição Estadual</t>
  </si>
  <si>
    <t>Estatuto do Servidor Público do Município de Cariacica.</t>
  </si>
  <si>
    <t>OFICIAL ADMINISTRATIVO E LEGISLATIVO</t>
  </si>
  <si>
    <t>Constituição: Conceito; Objeto; Classificação; Estrutura, Supremacia da Constituição, Aplicabilidade e interpretação das normas constitucionais, Vigência e eficácia das normas constitucionais, Hermenêutica constitucional, Positivismo e pós-positivismo</t>
  </si>
  <si>
    <t>Poder constituinte: originário, derivado e decorrente</t>
  </si>
  <si>
    <t>O Estado Democrático de Direito; Princípios constitucionais fundamentais, gerais e setoriais</t>
  </si>
  <si>
    <t>Teoria dos direitos fundamentais: Natureza, aplicação, conflitos entre direitos fundamentais</t>
  </si>
  <si>
    <t>Aplicação de tratados internacionais em matéria de direitos humanos; Convenções e tratados internacionais sobre direitos humanos</t>
  </si>
  <si>
    <t>Conflito entre direitos fundamentais.</t>
  </si>
  <si>
    <t>Controle de constitucionalidade das leis municipais; A ação direta de inconstitucionalidade no âmbito estadual e o problema da norma repetida; Norma Constitucional Inconstitucional; O fenômeno da recepção da legislação em vigor pela nova Ordem Constitucional; Modulação dos efeitos da declaração de inconstitucionalidade.</t>
  </si>
  <si>
    <t>Direitos e garantias fundamentais; Dos direitos e deveres individuais e coletivos; Tratados e convenções sobre direitos humanos</t>
  </si>
  <si>
    <t>A razoável duração do processo; Direitos sociais e difusos; Conflitos envolvendo a judicialização de políticas públicas</t>
  </si>
  <si>
    <t>Ordem Social: Princípios; Seguridade social; Educação, cultura e desporto; Direitos Humanos;</t>
  </si>
  <si>
    <t>Direitos da cidadania; Direitos políticos; Partidos políticos;</t>
  </si>
  <si>
    <t>Direitos de nacionalidade</t>
  </si>
  <si>
    <t>Tutela constitucional dos direitos e das liberdades</t>
  </si>
  <si>
    <t>Mandado de segurança, individual e coletivo; Mandado de Injunção; Habeas corpus; Habeas data; Ação popular.</t>
  </si>
  <si>
    <t>Lei Orgânica do Município de Cariacica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</si>
</sst>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43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CONHECIMENTOS ESPECÍFICOS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CONHECIMENTOS ESPECÍFICOS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CONHECIMENTOS ESPECÍFICOS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CONHECIMENTOS ESPECÍFICOS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Estatísticas!$I$9:$I$10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ewAW8WgCj-k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523875</xdr:colOff>
      <xdr:row>6</xdr:row>
      <xdr:rowOff>147868</xdr:rowOff>
    </xdr:from>
    <xdr:to>
      <xdr:col>19</xdr:col>
      <xdr:colOff>123824</xdr:colOff>
      <xdr:row>38</xdr:row>
      <xdr:rowOff>38100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2AC9039-4026-402D-84D5-CDDF7C7F3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1290868"/>
          <a:ext cx="10572749" cy="59862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6</xdr:row>
      <xdr:rowOff>142875</xdr:rowOff>
    </xdr:from>
    <xdr:to>
      <xdr:col>4</xdr:col>
      <xdr:colOff>85725</xdr:colOff>
      <xdr:row>33</xdr:row>
      <xdr:rowOff>85725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060CFD5-7110-41F8-9F17-D6E50871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1285875"/>
          <a:ext cx="1962150" cy="5086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47625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238125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238125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0/03/24120731/Edital_C%C3%A2mara_Cariacica_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zmV4UP4rR3YOiCyL57/yMlaQLMSqjMHtg2eibckG5kL9XdgPe1ITtE3kFew3txHo6zq+5Xg4sjgvDBPvdy8xiQ==" saltValue="/gXIZxLdiWRGgktkhthVgw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21" t="s">
        <v>30</v>
      </c>
      <c r="C8" s="121"/>
      <c r="D8" s="121"/>
      <c r="G8" s="35" t="s">
        <v>32</v>
      </c>
      <c r="H8" s="105" t="s">
        <v>50</v>
      </c>
      <c r="I8" s="105"/>
      <c r="J8" s="105"/>
      <c r="K8" s="105"/>
      <c r="L8" s="105"/>
      <c r="M8" s="105"/>
      <c r="N8" s="105"/>
      <c r="O8" s="105"/>
      <c r="P8" s="105"/>
      <c r="S8" s="102" t="s">
        <v>12</v>
      </c>
      <c r="T8" s="102"/>
      <c r="U8" s="102"/>
    </row>
    <row r="9" spans="1:23" ht="15" customHeight="1" x14ac:dyDescent="0.25">
      <c r="B9" s="121"/>
      <c r="C9" s="121"/>
      <c r="D9" s="121"/>
      <c r="G9" s="35" t="s">
        <v>24</v>
      </c>
      <c r="H9" s="106">
        <v>43914</v>
      </c>
      <c r="I9" s="105"/>
      <c r="J9" s="105"/>
      <c r="K9" s="105"/>
      <c r="L9" s="105"/>
      <c r="M9" s="105"/>
      <c r="N9" s="105"/>
      <c r="O9" s="105"/>
      <c r="P9" s="105"/>
      <c r="S9" s="101"/>
      <c r="T9" s="101"/>
      <c r="U9" s="101"/>
    </row>
    <row r="10" spans="1:23" ht="15" customHeight="1" x14ac:dyDescent="0.25">
      <c r="B10" s="121"/>
      <c r="C10" s="121"/>
      <c r="D10" s="121"/>
      <c r="G10" s="35" t="s">
        <v>3</v>
      </c>
      <c r="H10" s="105" t="s">
        <v>51</v>
      </c>
      <c r="I10" s="105"/>
      <c r="J10" s="105"/>
      <c r="K10" s="105"/>
      <c r="L10" s="105"/>
      <c r="M10" s="105"/>
      <c r="N10" s="105"/>
      <c r="O10" s="105"/>
      <c r="P10" s="105"/>
      <c r="S10" s="101"/>
      <c r="T10" s="101"/>
      <c r="U10" s="101"/>
    </row>
    <row r="11" spans="1:23" ht="15" customHeight="1" x14ac:dyDescent="0.25">
      <c r="B11" s="121"/>
      <c r="C11" s="121"/>
      <c r="D11" s="121"/>
      <c r="G11" s="35" t="s">
        <v>44</v>
      </c>
      <c r="H11" s="107" t="s">
        <v>53</v>
      </c>
      <c r="I11" s="107"/>
      <c r="J11" s="107"/>
      <c r="K11" s="107"/>
      <c r="L11" s="107"/>
      <c r="M11" s="107"/>
      <c r="N11" s="107"/>
      <c r="O11" s="107"/>
      <c r="P11" s="107"/>
      <c r="S11" s="101"/>
      <c r="T11" s="101"/>
      <c r="U11" s="101"/>
    </row>
    <row r="12" spans="1:23" ht="15" customHeight="1" x14ac:dyDescent="0.25">
      <c r="B12" s="121"/>
      <c r="C12" s="121"/>
      <c r="D12" s="121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1"/>
      <c r="T12" s="101"/>
      <c r="U12" s="101"/>
    </row>
    <row r="13" spans="1:23" ht="15" customHeight="1" x14ac:dyDescent="0.25">
      <c r="B13" s="121"/>
      <c r="C13" s="121"/>
      <c r="D13" s="121"/>
      <c r="G13" s="35" t="s">
        <v>5</v>
      </c>
      <c r="H13" s="105" t="s">
        <v>74</v>
      </c>
      <c r="I13" s="105"/>
      <c r="J13" s="105"/>
      <c r="K13" s="105"/>
      <c r="L13" s="105"/>
      <c r="M13" s="105"/>
      <c r="N13" s="105"/>
      <c r="O13" s="105"/>
      <c r="P13" s="105"/>
      <c r="S13" s="101"/>
      <c r="T13" s="101"/>
      <c r="U13" s="101"/>
    </row>
    <row r="14" spans="1:23" ht="15" customHeight="1" x14ac:dyDescent="0.25">
      <c r="B14" s="121"/>
      <c r="C14" s="121"/>
      <c r="D14" s="121"/>
      <c r="G14" s="35" t="s">
        <v>6</v>
      </c>
      <c r="H14" s="105"/>
      <c r="I14" s="105"/>
      <c r="J14" s="105"/>
      <c r="K14" s="105"/>
      <c r="L14" s="105"/>
      <c r="M14" s="105"/>
      <c r="N14" s="105"/>
      <c r="O14" s="105"/>
      <c r="P14" s="105"/>
      <c r="S14" s="101"/>
      <c r="T14" s="101"/>
      <c r="U14" s="101"/>
    </row>
    <row r="15" spans="1:23" ht="15" customHeight="1" x14ac:dyDescent="0.25">
      <c r="B15" s="121"/>
      <c r="C15" s="121"/>
      <c r="D15" s="121"/>
      <c r="G15" s="35" t="s">
        <v>7</v>
      </c>
      <c r="H15" s="105"/>
      <c r="I15" s="105"/>
      <c r="J15" s="105"/>
      <c r="K15" s="105"/>
      <c r="L15" s="105"/>
      <c r="M15" s="105"/>
      <c r="N15" s="105"/>
      <c r="O15" s="105"/>
      <c r="P15" s="105"/>
      <c r="S15" s="101"/>
      <c r="T15" s="101"/>
      <c r="U15" s="101"/>
    </row>
    <row r="16" spans="1:23" ht="15" customHeight="1" x14ac:dyDescent="0.25">
      <c r="B16" s="121"/>
      <c r="C16" s="121"/>
      <c r="D16" s="121"/>
      <c r="G16" s="35" t="s">
        <v>8</v>
      </c>
      <c r="H16" s="105" t="s">
        <v>48</v>
      </c>
      <c r="I16" s="105"/>
      <c r="J16" s="105"/>
      <c r="K16" s="105"/>
      <c r="L16" s="105"/>
      <c r="M16" s="105"/>
      <c r="N16" s="105"/>
      <c r="O16" s="105"/>
      <c r="P16" s="105"/>
      <c r="S16" s="101"/>
      <c r="T16" s="101"/>
      <c r="U16" s="101"/>
    </row>
    <row r="17" spans="2:23" ht="15" customHeight="1" x14ac:dyDescent="0.25">
      <c r="B17" s="121"/>
      <c r="C17" s="121"/>
      <c r="D17" s="121"/>
      <c r="G17" s="35" t="s">
        <v>9</v>
      </c>
      <c r="H17" s="120">
        <v>1783</v>
      </c>
      <c r="I17" s="105"/>
      <c r="J17" s="105"/>
      <c r="K17" s="105"/>
      <c r="L17" s="105"/>
      <c r="M17" s="105"/>
      <c r="N17" s="105"/>
      <c r="O17" s="105"/>
      <c r="P17" s="105"/>
      <c r="S17" s="101"/>
      <c r="T17" s="101"/>
      <c r="U17" s="101"/>
    </row>
    <row r="18" spans="2:23" ht="15" customHeight="1" x14ac:dyDescent="0.25">
      <c r="B18" s="121"/>
      <c r="C18" s="121"/>
      <c r="D18" s="121"/>
      <c r="G18" s="35" t="s">
        <v>10</v>
      </c>
      <c r="H18" s="105">
        <v>3</v>
      </c>
      <c r="I18" s="105"/>
      <c r="J18" s="105"/>
      <c r="K18" s="105"/>
      <c r="L18" s="105"/>
      <c r="M18" s="105"/>
      <c r="N18" s="105"/>
      <c r="O18" s="105"/>
      <c r="P18" s="105"/>
      <c r="S18" s="101"/>
      <c r="T18" s="101"/>
      <c r="U18" s="101"/>
    </row>
    <row r="19" spans="2:23" ht="15" customHeight="1" x14ac:dyDescent="0.25">
      <c r="B19" s="121"/>
      <c r="C19" s="121"/>
      <c r="D19" s="121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21"/>
      <c r="C20" s="121"/>
      <c r="D20" s="121"/>
      <c r="G20" s="35" t="s">
        <v>33</v>
      </c>
      <c r="H20" s="106">
        <v>43937</v>
      </c>
      <c r="I20" s="105"/>
      <c r="J20" s="105"/>
      <c r="K20" s="105"/>
      <c r="L20" s="105"/>
      <c r="M20" s="105"/>
      <c r="N20" s="105"/>
      <c r="O20" s="105"/>
      <c r="P20" s="105"/>
    </row>
    <row r="21" spans="2:23" ht="15" customHeight="1" x14ac:dyDescent="0.25">
      <c r="B21" s="121"/>
      <c r="C21" s="121"/>
      <c r="D21" s="121"/>
      <c r="G21" s="35" t="s">
        <v>34</v>
      </c>
      <c r="H21" s="117">
        <v>60</v>
      </c>
      <c r="I21" s="118"/>
      <c r="J21" s="118"/>
      <c r="K21" s="118"/>
      <c r="L21" s="118"/>
      <c r="M21" s="118"/>
      <c r="N21" s="118"/>
      <c r="O21" s="118"/>
      <c r="P21" s="118"/>
      <c r="T21" s="22"/>
    </row>
    <row r="22" spans="2:23" ht="15" customHeight="1" x14ac:dyDescent="0.25">
      <c r="B22" s="121"/>
      <c r="C22" s="121"/>
      <c r="D22" s="121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21"/>
      <c r="C23" s="121"/>
      <c r="D23" s="121"/>
      <c r="G23" s="35" t="s">
        <v>35</v>
      </c>
      <c r="H23" s="106">
        <v>43982</v>
      </c>
      <c r="I23" s="105"/>
      <c r="J23" s="105"/>
      <c r="K23" s="105"/>
      <c r="L23" s="105"/>
      <c r="M23" s="105"/>
      <c r="N23" s="105"/>
      <c r="O23" s="105"/>
      <c r="P23" s="105"/>
    </row>
    <row r="24" spans="2:23" ht="15" customHeight="1" x14ac:dyDescent="0.25">
      <c r="B24" s="121"/>
      <c r="C24" s="121"/>
      <c r="D24" s="121"/>
      <c r="G24" s="35" t="s">
        <v>4</v>
      </c>
      <c r="H24" s="119"/>
      <c r="I24" s="119"/>
      <c r="J24" s="119"/>
      <c r="K24" s="119"/>
      <c r="L24" s="119"/>
      <c r="M24" s="119"/>
      <c r="N24" s="119"/>
      <c r="O24" s="119"/>
      <c r="P24" s="119"/>
    </row>
    <row r="25" spans="2:23" ht="15" customHeight="1" x14ac:dyDescent="0.25">
      <c r="B25" s="121"/>
      <c r="C25" s="121"/>
      <c r="D25" s="121"/>
      <c r="G25" s="104" t="s">
        <v>11</v>
      </c>
      <c r="H25" s="103" t="s">
        <v>54</v>
      </c>
      <c r="I25" s="103"/>
      <c r="J25" s="103"/>
      <c r="K25" s="103"/>
      <c r="L25" s="103"/>
      <c r="M25" s="103"/>
      <c r="N25" s="103"/>
      <c r="O25" s="103"/>
      <c r="P25" s="103"/>
      <c r="R25" s="67" t="s">
        <v>31</v>
      </c>
    </row>
    <row r="26" spans="2:23" ht="15" customHeight="1" x14ac:dyDescent="0.25">
      <c r="B26" s="121"/>
      <c r="C26" s="121"/>
      <c r="D26" s="121"/>
      <c r="G26" s="104"/>
      <c r="H26" s="103"/>
      <c r="I26" s="103"/>
      <c r="J26" s="103"/>
      <c r="K26" s="103"/>
      <c r="L26" s="103"/>
      <c r="M26" s="103"/>
      <c r="N26" s="103"/>
      <c r="O26" s="103"/>
      <c r="P26" s="103"/>
      <c r="R26" s="108" t="s">
        <v>52</v>
      </c>
      <c r="S26" s="109"/>
      <c r="T26" s="109"/>
      <c r="U26" s="110"/>
      <c r="W26" s="21"/>
    </row>
    <row r="27" spans="2:23" ht="15" customHeight="1" x14ac:dyDescent="0.25">
      <c r="B27" s="121"/>
      <c r="C27" s="121"/>
      <c r="D27" s="121"/>
      <c r="G27" s="104"/>
      <c r="H27" s="103"/>
      <c r="I27" s="103"/>
      <c r="J27" s="103"/>
      <c r="K27" s="103"/>
      <c r="L27" s="103"/>
      <c r="M27" s="103"/>
      <c r="N27" s="103"/>
      <c r="O27" s="103"/>
      <c r="P27" s="103"/>
      <c r="R27" s="111"/>
      <c r="S27" s="112"/>
      <c r="T27" s="112"/>
      <c r="U27" s="113"/>
      <c r="W27" s="21"/>
    </row>
    <row r="28" spans="2:23" ht="15" customHeight="1" x14ac:dyDescent="0.25">
      <c r="B28" s="121"/>
      <c r="C28" s="121"/>
      <c r="D28" s="121"/>
      <c r="G28" s="104"/>
      <c r="H28" s="103"/>
      <c r="I28" s="103"/>
      <c r="J28" s="103"/>
      <c r="K28" s="103"/>
      <c r="L28" s="103"/>
      <c r="M28" s="103"/>
      <c r="N28" s="103"/>
      <c r="O28" s="103"/>
      <c r="P28" s="103"/>
      <c r="R28" s="111"/>
      <c r="S28" s="112"/>
      <c r="T28" s="112"/>
      <c r="U28" s="113"/>
      <c r="W28" s="21"/>
    </row>
    <row r="29" spans="2:23" ht="15" customHeight="1" x14ac:dyDescent="0.25">
      <c r="B29" s="121"/>
      <c r="C29" s="121"/>
      <c r="D29" s="121"/>
      <c r="G29" s="104"/>
      <c r="H29" s="103"/>
      <c r="I29" s="103"/>
      <c r="J29" s="103"/>
      <c r="K29" s="103"/>
      <c r="L29" s="103"/>
      <c r="M29" s="103"/>
      <c r="N29" s="103"/>
      <c r="O29" s="103"/>
      <c r="P29" s="103"/>
      <c r="R29" s="111"/>
      <c r="S29" s="112"/>
      <c r="T29" s="112"/>
      <c r="U29" s="113"/>
      <c r="W29" s="21"/>
    </row>
    <row r="30" spans="2:23" ht="15" customHeight="1" x14ac:dyDescent="0.25">
      <c r="B30" s="121"/>
      <c r="C30" s="121"/>
      <c r="D30" s="121"/>
      <c r="G30" s="104"/>
      <c r="H30" s="103"/>
      <c r="I30" s="103"/>
      <c r="J30" s="103"/>
      <c r="K30" s="103"/>
      <c r="L30" s="103"/>
      <c r="M30" s="103"/>
      <c r="N30" s="103"/>
      <c r="O30" s="103"/>
      <c r="P30" s="103"/>
      <c r="R30" s="111"/>
      <c r="S30" s="112"/>
      <c r="T30" s="112"/>
      <c r="U30" s="113"/>
      <c r="W30" s="21"/>
    </row>
    <row r="31" spans="2:23" ht="15" customHeight="1" x14ac:dyDescent="0.25">
      <c r="B31" s="121"/>
      <c r="C31" s="121"/>
      <c r="D31" s="121"/>
      <c r="G31" s="104"/>
      <c r="H31" s="103"/>
      <c r="I31" s="103"/>
      <c r="J31" s="103"/>
      <c r="K31" s="103"/>
      <c r="L31" s="103"/>
      <c r="M31" s="103"/>
      <c r="N31" s="103"/>
      <c r="O31" s="103"/>
      <c r="P31" s="103"/>
      <c r="R31" s="111"/>
      <c r="S31" s="112"/>
      <c r="T31" s="112"/>
      <c r="U31" s="113"/>
      <c r="W31" s="21"/>
    </row>
    <row r="32" spans="2:23" ht="15" customHeight="1" x14ac:dyDescent="0.25">
      <c r="B32" s="121"/>
      <c r="C32" s="121"/>
      <c r="D32" s="121"/>
      <c r="G32" s="104"/>
      <c r="H32" s="103"/>
      <c r="I32" s="103"/>
      <c r="J32" s="103"/>
      <c r="K32" s="103"/>
      <c r="L32" s="103"/>
      <c r="M32" s="103"/>
      <c r="N32" s="103"/>
      <c r="O32" s="103"/>
      <c r="P32" s="103"/>
      <c r="R32" s="111"/>
      <c r="S32" s="112"/>
      <c r="T32" s="112"/>
      <c r="U32" s="113"/>
      <c r="W32" s="21"/>
    </row>
    <row r="33" spans="2:23" ht="15" customHeight="1" x14ac:dyDescent="0.25">
      <c r="B33" s="121"/>
      <c r="C33" s="121"/>
      <c r="D33" s="121"/>
      <c r="G33" s="104"/>
      <c r="H33" s="103"/>
      <c r="I33" s="103"/>
      <c r="J33" s="103"/>
      <c r="K33" s="103"/>
      <c r="L33" s="103"/>
      <c r="M33" s="103"/>
      <c r="N33" s="103"/>
      <c r="O33" s="103"/>
      <c r="P33" s="103"/>
      <c r="R33" s="114"/>
      <c r="S33" s="115"/>
      <c r="T33" s="115"/>
      <c r="U33" s="116"/>
      <c r="W33" s="21"/>
    </row>
    <row r="34" spans="2:23" ht="15" customHeight="1" x14ac:dyDescent="0.25"/>
    <row r="35" spans="2:23" ht="15" hidden="1" customHeight="1" x14ac:dyDescent="0.25"/>
  </sheetData>
  <sheetProtection algorithmName="SHA-512" hashValue="uJUEBDO6u5PKfpzubTCna3jOE/Rd3ayboaK+0lpUedP7y14Hqx68GDgNcyOVBn70g+YkAb1mhYqziifjQhKUFA==" saltValue="D67Z7C/vxw03m1/ffaxbWw==" spinCount="100000" sheet="1" objects="1" scenarios="1" insertHyperlinks="0" selectLockedCells="1"/>
  <mergeCells count="20">
    <mergeCell ref="H16:P16"/>
    <mergeCell ref="H17:P17"/>
    <mergeCell ref="H18:P18"/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</mergeCells>
  <hyperlinks>
    <hyperlink ref="H11:P11" r:id="rId1" display="https://dhg1h5j42swfq.cloudfront.net/2020/03/24120731/Edital_C%C3%A2mara_Cariacica_.pdf" xr:uid="{53E6A88E-72C8-4D34-85F4-807FDB92BCE5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2" sqref="F12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36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49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47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" si="1">IF(ISNUMBER(V12/U12),V12/U12,"")</f>
        <v/>
      </c>
      <c r="Y12" s="129"/>
      <c r="Z12" s="129"/>
    </row>
    <row r="13" spans="1:27" x14ac:dyDescent="0.25">
      <c r="E13" s="47">
        <v>3</v>
      </c>
      <c r="F13" s="59"/>
      <c r="G13" s="48"/>
      <c r="H13" s="49"/>
      <c r="I13" s="49"/>
      <c r="J13" s="49"/>
      <c r="K13" s="43"/>
      <c r="L13" s="49"/>
      <c r="M13" s="49"/>
      <c r="N13" s="49"/>
      <c r="O13" s="49"/>
      <c r="P13" s="43"/>
      <c r="Q13" s="50"/>
      <c r="R13" s="50"/>
      <c r="S13" s="49"/>
      <c r="T13" s="43"/>
      <c r="U13" s="50"/>
      <c r="V13" s="50"/>
      <c r="W13" s="49"/>
      <c r="Y13" s="129"/>
      <c r="Z13" s="129"/>
    </row>
    <row r="14" spans="1:27" x14ac:dyDescent="0.25">
      <c r="E14" s="51">
        <v>4</v>
      </c>
      <c r="F14" s="60"/>
      <c r="G14" s="48"/>
      <c r="H14" s="52"/>
      <c r="I14" s="52"/>
      <c r="J14" s="52"/>
      <c r="K14" s="43"/>
      <c r="L14" s="52"/>
      <c r="M14" s="52"/>
      <c r="N14" s="52"/>
      <c r="O14" s="52"/>
      <c r="P14" s="43"/>
      <c r="Q14" s="53"/>
      <c r="R14" s="53"/>
      <c r="S14" s="52"/>
      <c r="T14" s="43"/>
      <c r="U14" s="53"/>
      <c r="V14" s="53"/>
      <c r="W14" s="52"/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qjgKvZ4xFOXyo0XB5SoaDL0LlTX6S5cGzEwdqJnfSxjGTpmXpUwPGEuK8bBarFrFbUfWkhQENseRqMpvldd9Og==" saltValue="YaksmuarcFQfgme2Ac2i7Q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42" priority="13" operator="equal">
      <formula>"A"</formula>
    </cfRule>
    <cfRule type="cellIs" dxfId="41" priority="14" operator="equal">
      <formula>"U"</formula>
    </cfRule>
    <cfRule type="cellIs" dxfId="40" priority="15" operator="equal">
      <formula>"OK"</formula>
    </cfRule>
  </conditionalFormatting>
  <conditionalFormatting sqref="L10:O10 H13:I13 H17:I17 H21:I21 H25:I25">
    <cfRule type="cellIs" dxfId="39" priority="22" operator="equal">
      <formula>"A"</formula>
    </cfRule>
    <cfRule type="cellIs" dxfId="38" priority="23" operator="equal">
      <formula>"U"</formula>
    </cfRule>
    <cfRule type="cellIs" dxfId="37" priority="24" operator="equal">
      <formula>"OK"</formula>
    </cfRule>
  </conditionalFormatting>
  <conditionalFormatting sqref="L9:O9">
    <cfRule type="cellIs" dxfId="36" priority="25" operator="equal">
      <formula>"A"</formula>
    </cfRule>
    <cfRule type="cellIs" dxfId="35" priority="26" operator="equal">
      <formula>"U"</formula>
    </cfRule>
    <cfRule type="cellIs" dxfId="34" priority="27" operator="equal">
      <formula>"OK"</formula>
    </cfRule>
  </conditionalFormatting>
  <conditionalFormatting sqref="J13 J17 J21 J25">
    <cfRule type="cellIs" dxfId="33" priority="19" operator="equal">
      <formula>"A"</formula>
    </cfRule>
    <cfRule type="cellIs" dxfId="32" priority="20" operator="equal">
      <formula>"U"</formula>
    </cfRule>
    <cfRule type="cellIs" dxfId="31" priority="21" operator="equal">
      <formula>"OK"</formula>
    </cfRule>
  </conditionalFormatting>
  <conditionalFormatting sqref="L11:O11 L13:N13 L17:N17 L21:N21 L25:N25 L15:O15 L19:O19 L23:O23">
    <cfRule type="cellIs" dxfId="30" priority="16" operator="equal">
      <formula>"A"</formula>
    </cfRule>
    <cfRule type="cellIs" dxfId="29" priority="17" operator="equal">
      <formula>"U"</formula>
    </cfRule>
    <cfRule type="cellIs" dxfId="28" priority="18" operator="equal">
      <formula>"OK"</formula>
    </cfRule>
  </conditionalFormatting>
  <conditionalFormatting sqref="O27 O29 O31 O33 O35 O37 O39">
    <cfRule type="cellIs" dxfId="27" priority="1" operator="equal">
      <formula>"A"</formula>
    </cfRule>
    <cfRule type="cellIs" dxfId="26" priority="2" operator="equal">
      <formula>"U"</formula>
    </cfRule>
    <cfRule type="cellIs" dxfId="25" priority="3" operator="equal">
      <formula>"OK"</formula>
    </cfRule>
  </conditionalFormatting>
  <conditionalFormatting sqref="H27:I27 H29:I29 H31:I31 H33:I33 H35:I35 H37:I37 H39:I39">
    <cfRule type="cellIs" dxfId="24" priority="10" operator="equal">
      <formula>"A"</formula>
    </cfRule>
    <cfRule type="cellIs" dxfId="23" priority="11" operator="equal">
      <formula>"U"</formula>
    </cfRule>
    <cfRule type="cellIs" dxfId="22" priority="12" operator="equal">
      <formula>"OK"</formula>
    </cfRule>
  </conditionalFormatting>
  <conditionalFormatting sqref="J27 J29 J31 J33 J35 J37 J39">
    <cfRule type="cellIs" dxfId="21" priority="7" operator="equal">
      <formula>"A"</formula>
    </cfRule>
    <cfRule type="cellIs" dxfId="20" priority="8" operator="equal">
      <formula>"U"</formula>
    </cfRule>
    <cfRule type="cellIs" dxfId="19" priority="9" operator="equal">
      <formula>"OK"</formula>
    </cfRule>
  </conditionalFormatting>
  <conditionalFormatting sqref="L27:N27 L29:N29 L31:N31 L33:N33 L35:N35 L37:N37 L39:N39">
    <cfRule type="cellIs" dxfId="18" priority="4" operator="equal">
      <formula>"A"</formula>
    </cfRule>
    <cfRule type="cellIs" dxfId="17" priority="5" operator="equal">
      <formula>"U"</formula>
    </cfRule>
    <cfRule type="cellIs" dxfId="16" priority="6" operator="equal">
      <formula>"OK"</formula>
    </cfRule>
  </conditionalFormatting>
  <hyperlinks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CONHECIMENTOS ESPECÍFICOS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>
        <f>Disciplinas!F13</f>
        <v>0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>
        <f>Disciplinas!S13</f>
        <v>0</v>
      </c>
      <c r="J11" s="83">
        <f>Disciplinas!W13</f>
        <v>0</v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>
        <f>Disciplinas!F14</f>
        <v>0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>
        <f>Disciplinas!S14</f>
        <v>0</v>
      </c>
      <c r="J12" s="83">
        <f>Disciplinas!W14</f>
        <v>0</v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GOAtck+tQDdO4gqO88UmRhLsyF/OLDHlHERGVt1OpmpXzvJsQ2yP7WOHHsGwd9EkSg4iflb1iNOHhcsexopp0g==" saltValue="/V0LXMcLw7AGOeCfXwWbQw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55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56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57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58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59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60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61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33.75" x14ac:dyDescent="0.25">
      <c r="A21" s="25"/>
      <c r="B21" s="25"/>
      <c r="C21" s="25"/>
      <c r="D21" s="25"/>
      <c r="E21" s="30">
        <v>8</v>
      </c>
      <c r="F21" s="24" t="s">
        <v>62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 t="s">
        <v>63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64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 t="s">
        <v>65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pYC8dMP8RYOUHC6b5FGc53uv1/N85R9VutZhpMbpfBnCubIbcx9BkQA0F7vNMQQBK7P367V608EkCa0ymB1jWQ==" saltValue="mdflLXZkv2+HR6m0Rx71Q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15" priority="8" operator="equal">
      <formula>$Z$15</formula>
    </cfRule>
    <cfRule type="cellIs" dxfId="14" priority="9" operator="equal">
      <formula>$Z$14</formula>
    </cfRule>
  </conditionalFormatting>
  <conditionalFormatting sqref="H52:J73 L52:O73">
    <cfRule type="cellIs" dxfId="13" priority="6" operator="equal">
      <formula>$Z$15</formula>
    </cfRule>
    <cfRule type="cellIs" dxfId="12" priority="7" operator="equal">
      <formula>$Z$14</formula>
    </cfRule>
  </conditionalFormatting>
  <conditionalFormatting sqref="J14:J23">
    <cfRule type="cellIs" dxfId="11" priority="4" operator="equal">
      <formula>$Z$15</formula>
    </cfRule>
    <cfRule type="cellIs" dxfId="10" priority="5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66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67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101.25" x14ac:dyDescent="0.25">
      <c r="A17" s="25"/>
      <c r="B17" s="25"/>
      <c r="C17" s="25"/>
      <c r="D17" s="25"/>
      <c r="E17" s="30">
        <v>4</v>
      </c>
      <c r="F17" s="24" t="s">
        <v>69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33.75" x14ac:dyDescent="0.25">
      <c r="A18" s="25"/>
      <c r="B18" s="25"/>
      <c r="C18" s="25"/>
      <c r="D18" s="25"/>
      <c r="E18" s="26">
        <v>5</v>
      </c>
      <c r="F18" s="23" t="s">
        <v>70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67.5" x14ac:dyDescent="0.25">
      <c r="A19" s="25"/>
      <c r="B19" s="25"/>
      <c r="C19" s="25"/>
      <c r="D19" s="25"/>
      <c r="E19" s="30">
        <v>6</v>
      </c>
      <c r="F19" s="24" t="s">
        <v>71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72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 x14ac:dyDescent="0.25">
      <c r="A21" s="25"/>
      <c r="B21" s="25"/>
      <c r="C21" s="25"/>
      <c r="D21" s="25"/>
      <c r="E21" s="30">
        <v>8</v>
      </c>
      <c r="F21" s="24" t="s">
        <v>73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90" x14ac:dyDescent="0.25">
      <c r="A22" s="25"/>
      <c r="B22" s="25"/>
      <c r="C22" s="25"/>
      <c r="D22" s="25"/>
      <c r="E22" s="26">
        <v>9</v>
      </c>
      <c r="F22" s="23" t="s">
        <v>75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76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33.75" x14ac:dyDescent="0.25">
      <c r="A24" s="25"/>
      <c r="B24" s="25"/>
      <c r="C24" s="25"/>
      <c r="D24" s="25"/>
      <c r="E24" s="26">
        <v>11</v>
      </c>
      <c r="F24" s="23" t="s">
        <v>77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33.75" x14ac:dyDescent="0.25">
      <c r="A25" s="25"/>
      <c r="B25" s="25"/>
      <c r="C25" s="25"/>
      <c r="D25" s="25"/>
      <c r="E25" s="30">
        <v>12</v>
      </c>
      <c r="F25" s="24" t="s">
        <v>78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45" x14ac:dyDescent="0.25">
      <c r="A26" s="25"/>
      <c r="B26" s="25"/>
      <c r="C26" s="25"/>
      <c r="D26" s="25"/>
      <c r="E26" s="26">
        <v>13</v>
      </c>
      <c r="F26" s="23" t="s">
        <v>79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 t="s">
        <v>80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ht="101.25" x14ac:dyDescent="0.25">
      <c r="A28" s="25"/>
      <c r="B28" s="25"/>
      <c r="C28" s="25"/>
      <c r="D28" s="25"/>
      <c r="E28" s="26">
        <v>15</v>
      </c>
      <c r="F28" s="23" t="s">
        <v>81</v>
      </c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ht="45" x14ac:dyDescent="0.25">
      <c r="A29" s="25"/>
      <c r="B29" s="25"/>
      <c r="C29" s="25"/>
      <c r="D29" s="25"/>
      <c r="E29" s="30">
        <v>16</v>
      </c>
      <c r="F29" s="24" t="s">
        <v>82</v>
      </c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ht="33.75" x14ac:dyDescent="0.25">
      <c r="A30" s="25"/>
      <c r="B30" s="25"/>
      <c r="C30" s="25"/>
      <c r="D30" s="25"/>
      <c r="E30" s="26">
        <v>17</v>
      </c>
      <c r="F30" s="23" t="s">
        <v>83</v>
      </c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ht="33.75" x14ac:dyDescent="0.25">
      <c r="A31" s="25"/>
      <c r="B31" s="25"/>
      <c r="C31" s="25"/>
      <c r="D31" s="25"/>
      <c r="E31" s="30">
        <v>18</v>
      </c>
      <c r="F31" s="24" t="s">
        <v>84</v>
      </c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ht="22.5" x14ac:dyDescent="0.25">
      <c r="A32" s="25"/>
      <c r="B32" s="25"/>
      <c r="C32" s="25"/>
      <c r="D32" s="25"/>
      <c r="E32" s="26">
        <v>19</v>
      </c>
      <c r="F32" s="23" t="s">
        <v>85</v>
      </c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 t="s">
        <v>86</v>
      </c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ht="22.5" x14ac:dyDescent="0.25">
      <c r="A34" s="25"/>
      <c r="B34" s="25"/>
      <c r="C34" s="25"/>
      <c r="D34" s="25"/>
      <c r="E34" s="26">
        <v>21</v>
      </c>
      <c r="F34" s="23" t="s">
        <v>87</v>
      </c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ht="33.75" x14ac:dyDescent="0.25">
      <c r="A35" s="25"/>
      <c r="B35" s="25"/>
      <c r="C35" s="25"/>
      <c r="D35" s="25"/>
      <c r="E35" s="30">
        <v>22</v>
      </c>
      <c r="F35" s="24" t="s">
        <v>88</v>
      </c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 t="s">
        <v>89</v>
      </c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5EMrZrKcF5vz2/tkc/pV5g6hxp86iUmch8LYUG8uUYhTGQ/7cXv93Ha2TiokbUWvjHYjO4x24jfsiidCFxozzw==" saltValue="9n26uMHtJTzQiZ91Qh9fI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Capa</vt:lpstr>
      <vt:lpstr>Concurso</vt:lpstr>
      <vt:lpstr>Disciplinas</vt:lpstr>
      <vt:lpstr>Estatísticas</vt:lpstr>
      <vt:lpstr>D1</vt:lpstr>
      <vt:lpstr>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2020-03-24T20:52:10Z</dcterms:modified>
</cp:coreProperties>
</file>