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97A72FFB-11C8-49CF-886F-F054E264E962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15" l="1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S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S74" i="11" s="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15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W74" i="30" s="1"/>
  <c r="U74" i="30"/>
  <c r="R74" i="30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S74" i="30" l="1"/>
  <c r="W74" i="15"/>
  <c r="W74" i="9"/>
  <c r="W74" i="12"/>
  <c r="W74" i="8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G33" i="7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8" i="7" l="1"/>
  <c r="J33" i="7"/>
  <c r="J37" i="7"/>
  <c r="J34" i="7"/>
  <c r="J28" i="7"/>
  <c r="I28" i="7"/>
  <c r="J27" i="7"/>
  <c r="J24" i="7"/>
  <c r="J22" i="7"/>
  <c r="J20" i="7"/>
  <c r="J16" i="7"/>
  <c r="I15" i="7"/>
  <c r="I17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<sst xmlns="http://schemas.openxmlformats.org/spreadsheetml/2006/main" count="257" uniqueCount="93">
  <si>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</si>
  <si>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</si>
  <si>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</si>
  <si>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</si>
  <si>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</si>
  <si>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</si>
  <si>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</si>
  <si>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</si>
  <si>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</si>
  <si>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</si>
  <si>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</si>
  <si>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</si>
  <si>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</si>
  <si>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</si>
  <si>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</si>
  <si>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</si>
  <si>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</si>
  <si>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</si>
  <si>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</si>
  <si>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</si>
  <si>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</si>
  <si>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</si>
  <si>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</si>
  <si>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</si>
  <si>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</si>
  <si>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</si>
  <si>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</si>
  <si>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</si>
  <si>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</si>
  <si>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</si>
  <si>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</si>
  <si>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</si>
  <si>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</si>
  <si>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</si>
  <si>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</si>
  <si>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</si>
  <si>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</si>
  <si>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</si>
  <si>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</si>
  <si>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</si>
  <si>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</si>
  <si>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</si>
  <si>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</si>
  <si>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</si>
  <si>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</si>
  <si>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</si>
  <si>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</si>
  <si>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LÍNGUA PORTUGUESA</t>
  </si>
  <si>
    <t>PM PR</t>
  </si>
  <si>
    <t>FUNPAR</t>
  </si>
  <si>
    <t>https://dhg1h5j42swfq.cloudfront.net/2020/03/20102409/EDITAL-PM-PR-1.pdf</t>
  </si>
  <si>
    <t>https://www.youtube.com/watch?v=62lAHPVXfPk</t>
  </si>
  <si>
    <t>SOLDADO POLICIAL MILITAR</t>
  </si>
  <si>
    <t>ENSINO MÉDIO COMPLETO</t>
  </si>
  <si>
    <t>Língua Portuguesa: 15; RLM: 12; Geografia: 12; História: 10; Informática: 7; Legislação: 4</t>
  </si>
  <si>
    <t>RACIOCÍNIO MATEMÁTICO</t>
  </si>
  <si>
    <t>GEOGRAFIA</t>
  </si>
  <si>
    <t>HISTÓRIA</t>
  </si>
  <si>
    <t>INFORMÁTICA</t>
  </si>
  <si>
    <t>LEGISLAÇÃO</t>
  </si>
  <si>
    <t>1. Resolução de problemas numéricos, porcentagem, conjuntos e contagem.</t>
  </si>
  <si>
    <t>2. Sistemas, equações e regra de três simples.</t>
  </si>
  <si>
    <t>3. Área, volume e capacidade.</t>
  </si>
  <si>
    <t>4. Cálculo da média, leitura e interpretação de dados representados em tabelas e gráficos.</t>
  </si>
  <si>
    <t>1. Noções de Informática: conceitos básicos de operação com arquivos nos sistemas operacionais Windows 10 e Linux (Ubuntu versão 14 ou superior).</t>
  </si>
  <si>
    <t> à apreensão do significado global dos textos;</t>
  </si>
  <si>
    <t> ao estabelecimento de relações intratextuais e intertextuais;</t>
  </si>
  <si>
    <t>ao reconhecimento da função desempenhada por diferentes recursos gramaticais no texto, nos níveis fonológico, morfológico, sintático, semântico e textual/discursivo;</t>
  </si>
  <si>
    <t>à apreensão dos efeitos de sentido decorrentes do uso de recursos verbais e não verbais em textos de diferentes gêneros: tiras, quadrinhos, charges, gráficos, infográficos etc</t>
  </si>
  <si>
    <t>à identificação das ideias expressas no texto, bem como de sua hierarquia (principal ou secundária) e das relações entre elas (oposição, restrição, causa/consequência, exemplificação etc.);</t>
  </si>
  <si>
    <t> à análise da organização argumentativa do texto: identificação do ponto de vista (tese) do autor, reconhecimento e avaliação dos argumentos usados para fundamentá-lo;</t>
  </si>
  <si>
    <t> à dedução de ideias e pontos de vista implícitos no texto;</t>
  </si>
  <si>
    <t> ao reconhecimento das diferentes “vozes” dentro de um texto, bem como dos recursos linguísticos empregados para demarcá-las</t>
  </si>
  <si>
    <t> ao reconhecimento da posição do autor frente às informações apresentadas no texto (fato ou opinião; sério ou ridículo; concordância ou discordância etc.), bem como dos recursos linguísticos indicadores dessas avaliações;</t>
  </si>
  <si>
    <t> à identificação do significado de palavras, expressões ou estruturas frasais em determinados contextos;</t>
  </si>
  <si>
    <t> à identificação dos recursos coesivos do texto (expressões, formas pronominais, relatores) e das relações de sentido que estabelecem;</t>
  </si>
  <si>
    <t> ao domínio da variedade padrão escrita: normas de concordância, regência, ortografia, pontuação etc.</t>
  </si>
  <si>
    <t> ao reconhecimento de relações estruturais e semânticas entre frases ou expressões;</t>
  </si>
  <si>
    <t> à identificação, em textos de diferentes gêneros, das marcas linguísticas que singularizam as variedades linguísticas sociais, regionais ou de registro.</t>
  </si>
  <si>
    <t>2. Noções consistentes de uso de Internet para a informação (Mozila Firefox e Google Chrome) e correio eletrônico nos sistemas operacionais Windows 10 e Linux (Ubuntu versão 14 ou superior).</t>
  </si>
  <si>
    <t>3. Noções de trabalho com computadores em rede interna, nos sistemas operacionais Windows 10 e Linux (Ubuntu versão 14 ou superior).</t>
  </si>
  <si>
    <t>4. Noções de escrita e editoração de texto utilizando LibreOffice-Writer (versão 5.0.6 ou superior).</t>
  </si>
  <si>
    <t>5. Noções de cálculo e organização de dados em planilhas eletrônicas utilizando o LibreOffice-Calc (versão 5.0.6 ou superior).</t>
  </si>
  <si>
    <t>6. Noções, como usuário, do funcionamento de computadores e de periféricos (impressoras e digitalizadoras).</t>
  </si>
  <si>
    <t>7. Noções, como usuário, dos sistemas operacionais Windows 10 e Linux (Ubuntu versão 14 ou superior).</t>
  </si>
  <si>
    <t>1. Brasil Colônia. 1.1. Sistema colonial: sociedade do açúcar e da mineração. 1.2. Paraná: movimentos de ocupação do território. 1.3. A Família Real no Brasil (1808-1822).</t>
  </si>
  <si>
    <t>2. Brasil Império. 2.1. Paraná: a dinâmica do tropeirismo. 2.2. Café: escravidão e trabalho livre. 2.3. A emancipação política do Paraná. 2.4. O ciclo da erva-mate. 2.5. A queda da monarquia</t>
  </si>
  <si>
    <t>3. Brasil República. 3.1. Implantação do regime republicano e conflitos sociais. 3.2. A Guerra do Contestado. 3.3. Política oligárquica e coronelismo. 3.4. A era Vargas: Estado, Trabalho e Cultura. 3.5. O Golpe Civil-Militar de 1964. 3.6. Movimentos de resistência à ditadura. 3.7. A abertura política. 3.8. A Nova República e as características do Estado Democrático de Direito estabelecidas pela Constituição de 1988. 3.8.1. Cidadania e movimentos sociais. 3.8.2. A questão da desigualdade e da inclusão social. 3.8.3. A Democracia e o papel das instituições de segurança pública</t>
  </si>
  <si>
    <t>1. População e estruturação socioespacial em múltiplas escalas (Paraná, Brasil, Mundo). 1.1. Teorias e conceitos básicos em demografia e políticas demográficas. 1.2. Estrutura demográfica, distribuição da população e novos arranjos familiares. Movimentos, redes de migração e impactos econômicos, culturais e sociais dos deslocamentos populacionais. População, meio ambiente e riscos ambientais. 1.3. Transformação das relações de trabalho e economia informal. 1.4. Diversidade étnica e cultural da população. 1.5. Geografias das diferenças: questões de gênero, sexualidade e étnico-raciais. 1.6. Espacialidades e identidades territoriais.</t>
  </si>
  <si>
    <t>2. Estrutura produtiva, economia e regionalização do espaço em múltiplas escalas (Paraná, Brasil, Mundo). 2.1. O espaço geográfico na formação econômica capitalista. 2.2. Exploração e uso de recursos naturais. 2.3. Estrutura e dinâmica agrárias. 2.4. Industrialização, complexos industriais, concentração e desconcentração das atividades industriais. 2.5. Espacialidade do setor terciário: comércio, sistema financeiro. 2.6. Redes de transporte, energia e telecomunicações. 2.7. Processos de urbanização, produção, planejamento e estruturação do espaço urbano e metropolitano. 2.8. As relações rurais-urbanas, novas ruralidades e problemáticas socioambientais no campo e na cidade. 2.9. Evolução da estrutura fundiária, estrangeirização de terras, reforma agrária e movimentos sociais no campo. 2.10. Agronegócio: dinâmica produtiva, econômica e regional. 2.11. Povos e comunidades tradicionais e conflitos por terra e território no Brasil. 2.12. Produção e comercialização de alimentos, segurança, soberania alimentar e agroecologia.</t>
  </si>
  <si>
    <t>3. Formação, estrutura e organização política do Brasil e do mundo contemporâneo. 3.1. Produção histórica e contemporânea do território no Brasil. 3.2. Federalismo, federação e divisão territorial no Brasil. 3.3. Formação e problemática contemporânea das fronteiras. 3.4. Conflitos geopolíticos emergentes: ambientais, sociais, religiosos e econômicos. 3.5. Ordem mundial e territórios supranacionais: blocos e fluxos econômicos e políticos, alianças militares e movimentos sociais internacionais. 3.6. Regionalização e a organização do novo sistema mundial. 3.7. Globalização: características, impactos negativos e positivos.</t>
  </si>
  <si>
    <t>4. A representação do espaço terrestre. 4.1. A evolução das representações cartográficas e a introdução das novas tecnologias para o mapeamento, através do sensoriamento remoto (fotografias aéreas e imagens de satélite) e dos Sistemas de Posicionamento Terrestre (GPS). 4.2. As formas básicas de representação do espaço terrestre e das distribuições dos fenômenos geográficos (mapas, cartas, plantas e cartogramas). 4.3. Escalas, reconhecimento e cálculo. 4.4. Sistema de coordenadas geográficas e a orientação no espaço terrestre. 4.5. Projeções cartográficas. 4.6. Identificação dos principais elementos de uma representação cartográfica, leitura e interpretação de tabelas, gráficos, perfis, plantas, cartas, mapas e cartogramas.</t>
  </si>
  <si>
    <t>1. Lei nº 8.069/90 (Estatuto da Criança e do Adolescente) e suas alterações. 1.1. Parte geral:  Título I – Das Disposições Preliminares.  Título II – Dos Direitos Fundamentais: Capítulos I (Do Direito à Vida e à Saúde), II (Do Direito à Liberdade, ao Respeito e à Dignidade), III (Do Direito à Convivência Familiar e Comunitária), IV (Do Direito à Educação, à Cultura, ao Esporte e ao Lazer) e V (Do Direito à Profissionalização e à Proteção no Trabalho.  Título III – Da Prevenção: Capítulo II, Seção I (Da informação, Cultura, Lazer, Esportes, Diversões e Espetáculos), Seção II (Dos Produtos e Serviços) e Seção III (Da Autorização para Viajar). 1.2. Parte Especial:  Título III – Da Prática de Ato Infracional: Capítulos I (Disposições Gerais), II (Dos Direitos Individuais) e III (Das garantias processuais) e IV (Das Medidas Socioeducativas).  Título IV – Das Medidas Pertinentes aos Pais ou Responsável.  Título V – Do Conselho Tutelar: Capítulos I (Disposições Gerais) e II (Das Atribuições do Conselho).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</si>
</sst>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71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MATEMÁTICO</c:v>
                </c:pt>
                <c:pt idx="2">
                  <c:v>GEOGRAFIA</c:v>
                </c:pt>
                <c:pt idx="3">
                  <c:v>HISTÓRIA</c:v>
                </c:pt>
                <c:pt idx="4">
                  <c:v>INFORMÁTICA</c:v>
                </c:pt>
                <c:pt idx="5">
                  <c:v>LEGISLAÇÃO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MATEMÁTICO</c:v>
                </c:pt>
                <c:pt idx="2">
                  <c:v>GEOGRAFIA</c:v>
                </c:pt>
                <c:pt idx="3">
                  <c:v>HISTÓRIA</c:v>
                </c:pt>
                <c:pt idx="4">
                  <c:v>INFORMÁTICA</c:v>
                </c:pt>
                <c:pt idx="5">
                  <c:v>LEGISLAÇÃO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MATEMÁTICO</c:v>
                </c:pt>
                <c:pt idx="2">
                  <c:v>GEOGRAFIA</c:v>
                </c:pt>
                <c:pt idx="3">
                  <c:v>HISTÓRIA</c:v>
                </c:pt>
                <c:pt idx="4">
                  <c:v>INFORMÁTICA</c:v>
                </c:pt>
                <c:pt idx="5">
                  <c:v>LEGISLAÇÃO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MATEMÁTICO</c:v>
                </c:pt>
                <c:pt idx="2">
                  <c:v>GEOGRAFIA</c:v>
                </c:pt>
                <c:pt idx="3">
                  <c:v>HISTÓRIA</c:v>
                </c:pt>
                <c:pt idx="4">
                  <c:v>INFORMÁTICA</c:v>
                </c:pt>
                <c:pt idx="5">
                  <c:v>LEGISLAÇÃO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62lAHPVXfPk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571295</xdr:colOff>
      <xdr:row>6</xdr:row>
      <xdr:rowOff>171450</xdr:rowOff>
    </xdr:from>
    <xdr:to>
      <xdr:col>19</xdr:col>
      <xdr:colOff>66674</xdr:colOff>
      <xdr:row>38</xdr:row>
      <xdr:rowOff>57150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30D2A78-1CF5-416F-B64D-90F0E5FDD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0895" y="1314450"/>
          <a:ext cx="10468179" cy="59817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17</xdr:row>
      <xdr:rowOff>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6</xdr:row>
      <xdr:rowOff>133350</xdr:rowOff>
    </xdr:from>
    <xdr:to>
      <xdr:col>4</xdr:col>
      <xdr:colOff>123825</xdr:colOff>
      <xdr:row>33</xdr:row>
      <xdr:rowOff>76200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3F7E434-6994-4250-B062-38E69B57F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276350"/>
          <a:ext cx="1990725" cy="5086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20</xdr:row>
      <xdr:rowOff>428625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20</xdr:row>
      <xdr:rowOff>428625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33</xdr:row>
      <xdr:rowOff>47625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MATEMÁTICO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33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MATEMÁTICO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14</xdr:row>
      <xdr:rowOff>1714500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14</xdr:row>
      <xdr:rowOff>1714500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142875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GEOGRAFIA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HISTÓRIA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MATEMÁTICO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GEOGRAFIA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HISTÓRIA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INFORMÁTICA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14</xdr:row>
      <xdr:rowOff>95250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95250</xdr:rowOff>
    </xdr:from>
    <xdr:to>
      <xdr:col>3</xdr:col>
      <xdr:colOff>0</xdr:colOff>
      <xdr:row>14</xdr:row>
      <xdr:rowOff>285750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285750</xdr:rowOff>
    </xdr:from>
    <xdr:to>
      <xdr:col>3</xdr:col>
      <xdr:colOff>0</xdr:colOff>
      <xdr:row>14</xdr:row>
      <xdr:rowOff>476250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476250</xdr:rowOff>
    </xdr:from>
    <xdr:to>
      <xdr:col>3</xdr:col>
      <xdr:colOff>0</xdr:colOff>
      <xdr:row>14</xdr:row>
      <xdr:rowOff>666750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666750</xdr:rowOff>
    </xdr:from>
    <xdr:to>
      <xdr:col>3</xdr:col>
      <xdr:colOff>0</xdr:colOff>
      <xdr:row>15</xdr:row>
      <xdr:rowOff>142875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142875</xdr:rowOff>
    </xdr:from>
    <xdr:to>
      <xdr:col>3</xdr:col>
      <xdr:colOff>0</xdr:colOff>
      <xdr:row>15</xdr:row>
      <xdr:rowOff>333375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333375</xdr:rowOff>
    </xdr:from>
    <xdr:to>
      <xdr:col>3</xdr:col>
      <xdr:colOff>0</xdr:colOff>
      <xdr:row>15</xdr:row>
      <xdr:rowOff>523875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523875</xdr:rowOff>
    </xdr:from>
    <xdr:to>
      <xdr:col>3</xdr:col>
      <xdr:colOff>0</xdr:colOff>
      <xdr:row>16</xdr:row>
      <xdr:rowOff>142875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142875</xdr:rowOff>
    </xdr:from>
    <xdr:to>
      <xdr:col>3</xdr:col>
      <xdr:colOff>0</xdr:colOff>
      <xdr:row>16</xdr:row>
      <xdr:rowOff>333375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333375</xdr:rowOff>
    </xdr:from>
    <xdr:to>
      <xdr:col>3</xdr:col>
      <xdr:colOff>0</xdr:colOff>
      <xdr:row>17</xdr:row>
      <xdr:rowOff>95250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95250</xdr:rowOff>
    </xdr:from>
    <xdr:to>
      <xdr:col>3</xdr:col>
      <xdr:colOff>0</xdr:colOff>
      <xdr:row>17</xdr:row>
      <xdr:rowOff>285750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285750</xdr:rowOff>
    </xdr:from>
    <xdr:to>
      <xdr:col>3</xdr:col>
      <xdr:colOff>0</xdr:colOff>
      <xdr:row>17</xdr:row>
      <xdr:rowOff>476250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476250</xdr:rowOff>
    </xdr:from>
    <xdr:to>
      <xdr:col>3</xdr:col>
      <xdr:colOff>0</xdr:colOff>
      <xdr:row>18</xdr:row>
      <xdr:rowOff>95250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95250</xdr:rowOff>
    </xdr:from>
    <xdr:to>
      <xdr:col>3</xdr:col>
      <xdr:colOff>0</xdr:colOff>
      <xdr:row>18</xdr:row>
      <xdr:rowOff>285750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285750</xdr:rowOff>
    </xdr:from>
    <xdr:to>
      <xdr:col>3</xdr:col>
      <xdr:colOff>0</xdr:colOff>
      <xdr:row>18</xdr:row>
      <xdr:rowOff>476250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476250</xdr:rowOff>
    </xdr:from>
    <xdr:to>
      <xdr:col>3</xdr:col>
      <xdr:colOff>0</xdr:colOff>
      <xdr:row>19</xdr:row>
      <xdr:rowOff>95250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95250</xdr:rowOff>
    </xdr:from>
    <xdr:to>
      <xdr:col>3</xdr:col>
      <xdr:colOff>0</xdr:colOff>
      <xdr:row>19</xdr:row>
      <xdr:rowOff>285750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285750</xdr:rowOff>
    </xdr:from>
    <xdr:to>
      <xdr:col>3</xdr:col>
      <xdr:colOff>0</xdr:colOff>
      <xdr:row>20</xdr:row>
      <xdr:rowOff>47625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47625</xdr:rowOff>
    </xdr:from>
    <xdr:to>
      <xdr:col>3</xdr:col>
      <xdr:colOff>0</xdr:colOff>
      <xdr:row>21</xdr:row>
      <xdr:rowOff>47625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47625</xdr:rowOff>
    </xdr:from>
    <xdr:to>
      <xdr:col>3</xdr:col>
      <xdr:colOff>0</xdr:colOff>
      <xdr:row>22</xdr:row>
      <xdr:rowOff>47625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0/03/20102409/EDITAL-PM-PR-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wpn6MbTTTvJYMso4YnivARNSJdbivxy2AM0nAQ++LDINueXmPMBF9iwboUaJzo/J8ePdS2pEd86Qi+2s4y6Vng==" saltValue="RrpZ9Nv8aspZCoywsmUkXQ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92.5" x14ac:dyDescent="0.25">
      <c r="A14" s="25"/>
      <c r="B14" s="25"/>
      <c r="C14" s="25"/>
      <c r="D14" s="25"/>
      <c r="E14" s="26">
        <v>1</v>
      </c>
      <c r="F14" s="23" t="s">
        <v>92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PZ3xROTh6Y+9FMXa+Pem2ioyfYgzHF+Wj5OTPuJr41vdrZD47hUlNmN2PWVhp6WPuwWwa2dVcbGgjbK7eTRoIg==" saltValue="uYHctdeulQaN0QYs5XpUs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21" t="s">
        <v>30</v>
      </c>
      <c r="C8" s="121"/>
      <c r="D8" s="121"/>
      <c r="G8" s="35" t="s">
        <v>32</v>
      </c>
      <c r="H8" s="105" t="s">
        <v>48</v>
      </c>
      <c r="I8" s="105"/>
      <c r="J8" s="105"/>
      <c r="K8" s="105"/>
      <c r="L8" s="105"/>
      <c r="M8" s="105"/>
      <c r="N8" s="105"/>
      <c r="O8" s="105"/>
      <c r="P8" s="105"/>
      <c r="S8" s="102" t="s">
        <v>12</v>
      </c>
      <c r="T8" s="102"/>
      <c r="U8" s="102"/>
    </row>
    <row r="9" spans="1:23" ht="15" customHeight="1" x14ac:dyDescent="0.25">
      <c r="B9" s="121"/>
      <c r="C9" s="121"/>
      <c r="D9" s="121"/>
      <c r="G9" s="35" t="s">
        <v>24</v>
      </c>
      <c r="H9" s="116">
        <v>43910</v>
      </c>
      <c r="I9" s="105"/>
      <c r="J9" s="105"/>
      <c r="K9" s="105"/>
      <c r="L9" s="105"/>
      <c r="M9" s="105"/>
      <c r="N9" s="105"/>
      <c r="O9" s="105"/>
      <c r="P9" s="105"/>
      <c r="S9" s="101"/>
      <c r="T9" s="101"/>
      <c r="U9" s="101"/>
    </row>
    <row r="10" spans="1:23" ht="15" customHeight="1" x14ac:dyDescent="0.25">
      <c r="B10" s="121"/>
      <c r="C10" s="121"/>
      <c r="D10" s="121"/>
      <c r="G10" s="35" t="s">
        <v>3</v>
      </c>
      <c r="H10" s="105" t="s">
        <v>49</v>
      </c>
      <c r="I10" s="105"/>
      <c r="J10" s="105"/>
      <c r="K10" s="105"/>
      <c r="L10" s="105"/>
      <c r="M10" s="105"/>
      <c r="N10" s="105"/>
      <c r="O10" s="105"/>
      <c r="P10" s="105"/>
      <c r="S10" s="101"/>
      <c r="T10" s="101"/>
      <c r="U10" s="101"/>
    </row>
    <row r="11" spans="1:23" ht="15" customHeight="1" x14ac:dyDescent="0.25">
      <c r="B11" s="121"/>
      <c r="C11" s="121"/>
      <c r="D11" s="121"/>
      <c r="G11" s="35" t="s">
        <v>44</v>
      </c>
      <c r="H11" s="106" t="s">
        <v>50</v>
      </c>
      <c r="I11" s="106"/>
      <c r="J11" s="106"/>
      <c r="K11" s="106"/>
      <c r="L11" s="106"/>
      <c r="M11" s="106"/>
      <c r="N11" s="106"/>
      <c r="O11" s="106"/>
      <c r="P11" s="106"/>
      <c r="S11" s="101"/>
      <c r="T11" s="101"/>
      <c r="U11" s="101"/>
    </row>
    <row r="12" spans="1:23" ht="15" customHeight="1" x14ac:dyDescent="0.25">
      <c r="B12" s="121"/>
      <c r="C12" s="121"/>
      <c r="D12" s="12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1"/>
      <c r="T12" s="101"/>
      <c r="U12" s="101"/>
    </row>
    <row r="13" spans="1:23" ht="15" customHeight="1" x14ac:dyDescent="0.25">
      <c r="B13" s="121"/>
      <c r="C13" s="121"/>
      <c r="D13" s="121"/>
      <c r="G13" s="35" t="s">
        <v>5</v>
      </c>
      <c r="H13" s="105" t="s">
        <v>52</v>
      </c>
      <c r="I13" s="105"/>
      <c r="J13" s="105"/>
      <c r="K13" s="105"/>
      <c r="L13" s="105"/>
      <c r="M13" s="105"/>
      <c r="N13" s="105"/>
      <c r="O13" s="105"/>
      <c r="P13" s="105"/>
      <c r="S13" s="101"/>
      <c r="T13" s="101"/>
      <c r="U13" s="101"/>
    </row>
    <row r="14" spans="1:23" ht="15" customHeight="1" x14ac:dyDescent="0.25">
      <c r="B14" s="121"/>
      <c r="C14" s="121"/>
      <c r="D14" s="121"/>
      <c r="G14" s="35" t="s">
        <v>6</v>
      </c>
      <c r="H14" s="105"/>
      <c r="I14" s="105"/>
      <c r="J14" s="105"/>
      <c r="K14" s="105"/>
      <c r="L14" s="105"/>
      <c r="M14" s="105"/>
      <c r="N14" s="105"/>
      <c r="O14" s="105"/>
      <c r="P14" s="105"/>
      <c r="S14" s="101"/>
      <c r="T14" s="101"/>
      <c r="U14" s="101"/>
    </row>
    <row r="15" spans="1:23" ht="15" customHeight="1" x14ac:dyDescent="0.25">
      <c r="B15" s="121"/>
      <c r="C15" s="121"/>
      <c r="D15" s="121"/>
      <c r="G15" s="35" t="s">
        <v>7</v>
      </c>
      <c r="H15" s="105"/>
      <c r="I15" s="105"/>
      <c r="J15" s="105"/>
      <c r="K15" s="105"/>
      <c r="L15" s="105"/>
      <c r="M15" s="105"/>
      <c r="N15" s="105"/>
      <c r="O15" s="105"/>
      <c r="P15" s="105"/>
      <c r="S15" s="101"/>
      <c r="T15" s="101"/>
      <c r="U15" s="101"/>
    </row>
    <row r="16" spans="1:23" ht="15" customHeight="1" x14ac:dyDescent="0.25">
      <c r="B16" s="121"/>
      <c r="C16" s="121"/>
      <c r="D16" s="121"/>
      <c r="G16" s="35" t="s">
        <v>8</v>
      </c>
      <c r="H16" s="105" t="s">
        <v>53</v>
      </c>
      <c r="I16" s="105"/>
      <c r="J16" s="105"/>
      <c r="K16" s="105"/>
      <c r="L16" s="105"/>
      <c r="M16" s="105"/>
      <c r="N16" s="105"/>
      <c r="O16" s="105"/>
      <c r="P16" s="105"/>
      <c r="S16" s="101"/>
      <c r="T16" s="101"/>
      <c r="U16" s="101"/>
    </row>
    <row r="17" spans="2:23" ht="15" customHeight="1" x14ac:dyDescent="0.25">
      <c r="B17" s="121"/>
      <c r="C17" s="121"/>
      <c r="D17" s="121"/>
      <c r="G17" s="35" t="s">
        <v>9</v>
      </c>
      <c r="H17" s="120">
        <v>2400</v>
      </c>
      <c r="I17" s="105"/>
      <c r="J17" s="105"/>
      <c r="K17" s="105"/>
      <c r="L17" s="105"/>
      <c r="M17" s="105"/>
      <c r="N17" s="105"/>
      <c r="O17" s="105"/>
      <c r="P17" s="105"/>
      <c r="S17" s="101"/>
      <c r="T17" s="101"/>
      <c r="U17" s="101"/>
    </row>
    <row r="18" spans="2:23" ht="15" customHeight="1" x14ac:dyDescent="0.25">
      <c r="B18" s="121"/>
      <c r="C18" s="121"/>
      <c r="D18" s="121"/>
      <c r="G18" s="35" t="s">
        <v>10</v>
      </c>
      <c r="H18" s="105">
        <v>2000</v>
      </c>
      <c r="I18" s="105"/>
      <c r="J18" s="105"/>
      <c r="K18" s="105"/>
      <c r="L18" s="105"/>
      <c r="M18" s="105"/>
      <c r="N18" s="105"/>
      <c r="O18" s="105"/>
      <c r="P18" s="105"/>
      <c r="S18" s="101"/>
      <c r="T18" s="101"/>
      <c r="U18" s="101"/>
    </row>
    <row r="19" spans="2:23" ht="15" customHeight="1" x14ac:dyDescent="0.25">
      <c r="B19" s="121"/>
      <c r="C19" s="121"/>
      <c r="D19" s="12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21"/>
      <c r="C20" s="121"/>
      <c r="D20" s="121"/>
      <c r="G20" s="35" t="s">
        <v>33</v>
      </c>
      <c r="H20" s="116">
        <v>43955</v>
      </c>
      <c r="I20" s="105"/>
      <c r="J20" s="105"/>
      <c r="K20" s="105"/>
      <c r="L20" s="105"/>
      <c r="M20" s="105"/>
      <c r="N20" s="105"/>
      <c r="O20" s="105"/>
      <c r="P20" s="105"/>
    </row>
    <row r="21" spans="2:23" ht="15" customHeight="1" x14ac:dyDescent="0.25">
      <c r="B21" s="121"/>
      <c r="C21" s="121"/>
      <c r="D21" s="121"/>
      <c r="G21" s="35" t="s">
        <v>34</v>
      </c>
      <c r="H21" s="117">
        <v>100</v>
      </c>
      <c r="I21" s="118"/>
      <c r="J21" s="118"/>
      <c r="K21" s="118"/>
      <c r="L21" s="118"/>
      <c r="M21" s="118"/>
      <c r="N21" s="118"/>
      <c r="O21" s="118"/>
      <c r="P21" s="118"/>
      <c r="T21" s="22"/>
    </row>
    <row r="22" spans="2:23" ht="15" customHeight="1" x14ac:dyDescent="0.25">
      <c r="B22" s="121"/>
      <c r="C22" s="121"/>
      <c r="D22" s="12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21"/>
      <c r="C23" s="121"/>
      <c r="D23" s="121"/>
      <c r="G23" s="35" t="s">
        <v>35</v>
      </c>
      <c r="H23" s="116">
        <v>44010</v>
      </c>
      <c r="I23" s="105"/>
      <c r="J23" s="105"/>
      <c r="K23" s="105"/>
      <c r="L23" s="105"/>
      <c r="M23" s="105"/>
      <c r="N23" s="105"/>
      <c r="O23" s="105"/>
      <c r="P23" s="105"/>
    </row>
    <row r="24" spans="2:23" ht="15" customHeight="1" x14ac:dyDescent="0.25">
      <c r="B24" s="121"/>
      <c r="C24" s="121"/>
      <c r="D24" s="121"/>
      <c r="G24" s="35" t="s">
        <v>4</v>
      </c>
      <c r="H24" s="119"/>
      <c r="I24" s="119"/>
      <c r="J24" s="119"/>
      <c r="K24" s="119"/>
      <c r="L24" s="119"/>
      <c r="M24" s="119"/>
      <c r="N24" s="119"/>
      <c r="O24" s="119"/>
      <c r="P24" s="119"/>
    </row>
    <row r="25" spans="2:23" ht="15" customHeight="1" x14ac:dyDescent="0.25">
      <c r="B25" s="121"/>
      <c r="C25" s="121"/>
      <c r="D25" s="121"/>
      <c r="G25" s="104" t="s">
        <v>11</v>
      </c>
      <c r="H25" s="103" t="s">
        <v>54</v>
      </c>
      <c r="I25" s="103"/>
      <c r="J25" s="103"/>
      <c r="K25" s="103"/>
      <c r="L25" s="103"/>
      <c r="M25" s="103"/>
      <c r="N25" s="103"/>
      <c r="O25" s="103"/>
      <c r="P25" s="103"/>
      <c r="R25" s="67" t="s">
        <v>31</v>
      </c>
    </row>
    <row r="26" spans="2:23" ht="15" customHeight="1" x14ac:dyDescent="0.25">
      <c r="B26" s="121"/>
      <c r="C26" s="121"/>
      <c r="D26" s="121"/>
      <c r="G26" s="104"/>
      <c r="H26" s="103"/>
      <c r="I26" s="103"/>
      <c r="J26" s="103"/>
      <c r="K26" s="103"/>
      <c r="L26" s="103"/>
      <c r="M26" s="103"/>
      <c r="N26" s="103"/>
      <c r="O26" s="103"/>
      <c r="P26" s="103"/>
      <c r="R26" s="107" t="s">
        <v>51</v>
      </c>
      <c r="S26" s="108"/>
      <c r="T26" s="108"/>
      <c r="U26" s="109"/>
      <c r="W26" s="21"/>
    </row>
    <row r="27" spans="2:23" ht="15" customHeight="1" x14ac:dyDescent="0.25">
      <c r="B27" s="121"/>
      <c r="C27" s="121"/>
      <c r="D27" s="121"/>
      <c r="G27" s="104"/>
      <c r="H27" s="103"/>
      <c r="I27" s="103"/>
      <c r="J27" s="103"/>
      <c r="K27" s="103"/>
      <c r="L27" s="103"/>
      <c r="M27" s="103"/>
      <c r="N27" s="103"/>
      <c r="O27" s="103"/>
      <c r="P27" s="103"/>
      <c r="R27" s="110"/>
      <c r="S27" s="111"/>
      <c r="T27" s="111"/>
      <c r="U27" s="112"/>
      <c r="W27" s="21"/>
    </row>
    <row r="28" spans="2:23" ht="15" customHeight="1" x14ac:dyDescent="0.25">
      <c r="B28" s="121"/>
      <c r="C28" s="121"/>
      <c r="D28" s="121"/>
      <c r="G28" s="104"/>
      <c r="H28" s="103"/>
      <c r="I28" s="103"/>
      <c r="J28" s="103"/>
      <c r="K28" s="103"/>
      <c r="L28" s="103"/>
      <c r="M28" s="103"/>
      <c r="N28" s="103"/>
      <c r="O28" s="103"/>
      <c r="P28" s="103"/>
      <c r="R28" s="110"/>
      <c r="S28" s="111"/>
      <c r="T28" s="111"/>
      <c r="U28" s="112"/>
      <c r="W28" s="21"/>
    </row>
    <row r="29" spans="2:23" ht="15" customHeight="1" x14ac:dyDescent="0.25">
      <c r="B29" s="121"/>
      <c r="C29" s="121"/>
      <c r="D29" s="121"/>
      <c r="G29" s="104"/>
      <c r="H29" s="103"/>
      <c r="I29" s="103"/>
      <c r="J29" s="103"/>
      <c r="K29" s="103"/>
      <c r="L29" s="103"/>
      <c r="M29" s="103"/>
      <c r="N29" s="103"/>
      <c r="O29" s="103"/>
      <c r="P29" s="103"/>
      <c r="R29" s="110"/>
      <c r="S29" s="111"/>
      <c r="T29" s="111"/>
      <c r="U29" s="112"/>
      <c r="W29" s="21"/>
    </row>
    <row r="30" spans="2:23" ht="15" customHeight="1" x14ac:dyDescent="0.25">
      <c r="B30" s="121"/>
      <c r="C30" s="121"/>
      <c r="D30" s="121"/>
      <c r="G30" s="104"/>
      <c r="H30" s="103"/>
      <c r="I30" s="103"/>
      <c r="J30" s="103"/>
      <c r="K30" s="103"/>
      <c r="L30" s="103"/>
      <c r="M30" s="103"/>
      <c r="N30" s="103"/>
      <c r="O30" s="103"/>
      <c r="P30" s="103"/>
      <c r="R30" s="110"/>
      <c r="S30" s="111"/>
      <c r="T30" s="111"/>
      <c r="U30" s="112"/>
      <c r="W30" s="21"/>
    </row>
    <row r="31" spans="2:23" ht="15" customHeight="1" x14ac:dyDescent="0.25">
      <c r="B31" s="121"/>
      <c r="C31" s="121"/>
      <c r="D31" s="121"/>
      <c r="G31" s="104"/>
      <c r="H31" s="103"/>
      <c r="I31" s="103"/>
      <c r="J31" s="103"/>
      <c r="K31" s="103"/>
      <c r="L31" s="103"/>
      <c r="M31" s="103"/>
      <c r="N31" s="103"/>
      <c r="O31" s="103"/>
      <c r="P31" s="103"/>
      <c r="R31" s="110"/>
      <c r="S31" s="111"/>
      <c r="T31" s="111"/>
      <c r="U31" s="112"/>
      <c r="W31" s="21"/>
    </row>
    <row r="32" spans="2:23" ht="15" customHeight="1" x14ac:dyDescent="0.25">
      <c r="B32" s="121"/>
      <c r="C32" s="121"/>
      <c r="D32" s="121"/>
      <c r="G32" s="104"/>
      <c r="H32" s="103"/>
      <c r="I32" s="103"/>
      <c r="J32" s="103"/>
      <c r="K32" s="103"/>
      <c r="L32" s="103"/>
      <c r="M32" s="103"/>
      <c r="N32" s="103"/>
      <c r="O32" s="103"/>
      <c r="P32" s="103"/>
      <c r="R32" s="110"/>
      <c r="S32" s="111"/>
      <c r="T32" s="111"/>
      <c r="U32" s="112"/>
      <c r="W32" s="21"/>
    </row>
    <row r="33" spans="2:23" ht="15" customHeight="1" x14ac:dyDescent="0.25">
      <c r="B33" s="121"/>
      <c r="C33" s="121"/>
      <c r="D33" s="121"/>
      <c r="G33" s="104"/>
      <c r="H33" s="103"/>
      <c r="I33" s="103"/>
      <c r="J33" s="103"/>
      <c r="K33" s="103"/>
      <c r="L33" s="103"/>
      <c r="M33" s="103"/>
      <c r="N33" s="103"/>
      <c r="O33" s="103"/>
      <c r="P33" s="103"/>
      <c r="R33" s="113"/>
      <c r="S33" s="114"/>
      <c r="T33" s="114"/>
      <c r="U33" s="115"/>
      <c r="W33" s="21"/>
    </row>
    <row r="34" spans="2:23" ht="15" customHeight="1" x14ac:dyDescent="0.25"/>
    <row r="35" spans="2:23" ht="15" hidden="1" customHeight="1" x14ac:dyDescent="0.25"/>
  </sheetData>
  <sheetProtection algorithmName="SHA-512" hashValue="+pgOjfBo+Mh3nVhp16a55jVnwy6XrzHrEVZvt4zvjcpyXAamTytBBCbpItkHewhMKPMZrifWeWnkZxa6LvGeSw==" saltValue="Hw6HhE8MQr7+gntk8kdAig==" spinCount="100000" sheet="1" objects="1" scenarios="1" insertHyperlinks="0" selectLockedCells="1"/>
  <mergeCells count="20"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</mergeCells>
  <hyperlinks>
    <hyperlink ref="H11:P11" r:id="rId1" display="https://dhg1h5j42swfq.cloudfront.net/2020/03/20102409/EDITAL-PM-PR-1.pdf" xr:uid="{B413FDC8-85F8-414C-A775-257292D60460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55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56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57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58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59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f0iIUQUBXjr6RJ3eZVyUBuIsL2jCJbs19NwsnXWqxM0+AnOFNmRxfdD2NqThY6kFqdJLEKEKecsgbvJz3GVKXA==" saltValue="FNZh+IyrRKvUTCQhmPAimw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70" priority="13" operator="equal">
      <formula>"A"</formula>
    </cfRule>
    <cfRule type="cellIs" dxfId="69" priority="14" operator="equal">
      <formula>"U"</formula>
    </cfRule>
    <cfRule type="cellIs" dxfId="68" priority="15" operator="equal">
      <formula>"OK"</formula>
    </cfRule>
  </conditionalFormatting>
  <conditionalFormatting sqref="L10:O10 H13:I13 H17:I17 H21:I21 H25:I25">
    <cfRule type="cellIs" dxfId="67" priority="22" operator="equal">
      <formula>"A"</formula>
    </cfRule>
    <cfRule type="cellIs" dxfId="66" priority="23" operator="equal">
      <formula>"U"</formula>
    </cfRule>
    <cfRule type="cellIs" dxfId="65" priority="24" operator="equal">
      <formula>"OK"</formula>
    </cfRule>
  </conditionalFormatting>
  <conditionalFormatting sqref="L9:O9">
    <cfRule type="cellIs" dxfId="64" priority="25" operator="equal">
      <formula>"A"</formula>
    </cfRule>
    <cfRule type="cellIs" dxfId="63" priority="26" operator="equal">
      <formula>"U"</formula>
    </cfRule>
    <cfRule type="cellIs" dxfId="62" priority="27" operator="equal">
      <formula>"OK"</formula>
    </cfRule>
  </conditionalFormatting>
  <conditionalFormatting sqref="J13 J17 J21 J25">
    <cfRule type="cellIs" dxfId="61" priority="19" operator="equal">
      <formula>"A"</formula>
    </cfRule>
    <cfRule type="cellIs" dxfId="60" priority="20" operator="equal">
      <formula>"U"</formula>
    </cfRule>
    <cfRule type="cellIs" dxfId="59" priority="21" operator="equal">
      <formula>"OK"</formula>
    </cfRule>
  </conditionalFormatting>
  <conditionalFormatting sqref="L11:O11 L13:N13 L17:N17 L21:N21 L25:N25 L15:O15 L19:O19 L23:O23">
    <cfRule type="cellIs" dxfId="58" priority="16" operator="equal">
      <formula>"A"</formula>
    </cfRule>
    <cfRule type="cellIs" dxfId="57" priority="17" operator="equal">
      <formula>"U"</formula>
    </cfRule>
    <cfRule type="cellIs" dxfId="56" priority="18" operator="equal">
      <formula>"OK"</formula>
    </cfRule>
  </conditionalFormatting>
  <conditionalFormatting sqref="O27 O29 O31 O33 O35 O37 O39">
    <cfRule type="cellIs" dxfId="55" priority="1" operator="equal">
      <formula>"A"</formula>
    </cfRule>
    <cfRule type="cellIs" dxfId="54" priority="2" operator="equal">
      <formula>"U"</formula>
    </cfRule>
    <cfRule type="cellIs" dxfId="53" priority="3" operator="equal">
      <formula>"OK"</formula>
    </cfRule>
  </conditionalFormatting>
  <conditionalFormatting sqref="H27:I27 H29:I29 H31:I31 H33:I33 H35:I35 H37:I37 H39:I39">
    <cfRule type="cellIs" dxfId="52" priority="10" operator="equal">
      <formula>"A"</formula>
    </cfRule>
    <cfRule type="cellIs" dxfId="51" priority="11" operator="equal">
      <formula>"U"</formula>
    </cfRule>
    <cfRule type="cellIs" dxfId="50" priority="12" operator="equal">
      <formula>"OK"</formula>
    </cfRule>
  </conditionalFormatting>
  <conditionalFormatting sqref="J27 J29 J31 J33 J35 J37 J39">
    <cfRule type="cellIs" dxfId="49" priority="7" operator="equal">
      <formula>"A"</formula>
    </cfRule>
    <cfRule type="cellIs" dxfId="48" priority="8" operator="equal">
      <formula>"U"</formula>
    </cfRule>
    <cfRule type="cellIs" dxfId="47" priority="9" operator="equal">
      <formula>"OK"</formula>
    </cfRule>
  </conditionalFormatting>
  <conditionalFormatting sqref="L27:N27 L29:N29 L31:N31 L33:N33 L35:N35 L37:N37 L39:N39">
    <cfRule type="cellIs" dxfId="46" priority="4" operator="equal">
      <formula>"A"</formula>
    </cfRule>
    <cfRule type="cellIs" dxfId="45" priority="5" operator="equal">
      <formula>"U"</formula>
    </cfRule>
    <cfRule type="cellIs" dxfId="44" priority="6" operator="equal">
      <formula>"OK"</formula>
    </cfRule>
  </conditionalFormatting>
  <hyperlinks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MATEMÁTICO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GEOGRAFIA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HISTÓRIA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INFORMÁTICA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LEGISLAÇÃO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RsrhAFgmXHWaE5mdZw/904X5xmQqFUdf4KbVwGlV+OfiMbRo6eooMBNW4vk56ZCrxyLoRvteZnMSswPbKbrFjQ==" saltValue="2ZpdHcWO/zJmmIQx/lx+kQ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65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56.25" x14ac:dyDescent="0.25">
      <c r="A16" s="25"/>
      <c r="B16" s="25"/>
      <c r="C16" s="25"/>
      <c r="D16" s="25"/>
      <c r="E16" s="26">
        <v>3</v>
      </c>
      <c r="F16" s="23" t="s">
        <v>67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68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67.5" x14ac:dyDescent="0.25">
      <c r="A18" s="25"/>
      <c r="B18" s="25"/>
      <c r="C18" s="25"/>
      <c r="D18" s="25"/>
      <c r="E18" s="26">
        <v>5</v>
      </c>
      <c r="F18" s="23" t="s">
        <v>69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56.25" x14ac:dyDescent="0.25">
      <c r="A19" s="25"/>
      <c r="B19" s="25"/>
      <c r="C19" s="25"/>
      <c r="D19" s="25"/>
      <c r="E19" s="30">
        <v>6</v>
      </c>
      <c r="F19" s="24" t="s">
        <v>70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71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45" x14ac:dyDescent="0.25">
      <c r="A21" s="25"/>
      <c r="B21" s="25"/>
      <c r="C21" s="25"/>
      <c r="D21" s="25"/>
      <c r="E21" s="30">
        <v>8</v>
      </c>
      <c r="F21" s="24" t="s">
        <v>72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67.5" x14ac:dyDescent="0.25">
      <c r="A22" s="25"/>
      <c r="B22" s="25"/>
      <c r="C22" s="25"/>
      <c r="D22" s="25"/>
      <c r="E22" s="26">
        <v>9</v>
      </c>
      <c r="F22" s="23" t="s">
        <v>73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33.75" x14ac:dyDescent="0.25">
      <c r="A23" s="25"/>
      <c r="B23" s="25"/>
      <c r="C23" s="25"/>
      <c r="D23" s="25"/>
      <c r="E23" s="30">
        <v>10</v>
      </c>
      <c r="F23" s="24" t="s">
        <v>74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45" x14ac:dyDescent="0.25">
      <c r="A24" s="25"/>
      <c r="B24" s="25"/>
      <c r="C24" s="25"/>
      <c r="D24" s="25"/>
      <c r="E24" s="26">
        <v>11</v>
      </c>
      <c r="F24" s="23" t="s">
        <v>75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33.75" x14ac:dyDescent="0.25">
      <c r="A25" s="25"/>
      <c r="B25" s="25"/>
      <c r="C25" s="25"/>
      <c r="D25" s="25"/>
      <c r="E25" s="30">
        <v>12</v>
      </c>
      <c r="F25" s="24" t="s">
        <v>76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33.75" x14ac:dyDescent="0.25">
      <c r="A26" s="25"/>
      <c r="B26" s="25"/>
      <c r="C26" s="25"/>
      <c r="D26" s="25"/>
      <c r="E26" s="26">
        <v>13</v>
      </c>
      <c r="F26" s="23" t="s">
        <v>77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ht="45" x14ac:dyDescent="0.25">
      <c r="A27" s="25"/>
      <c r="B27" s="25"/>
      <c r="C27" s="25"/>
      <c r="D27" s="25"/>
      <c r="E27" s="30">
        <v>14</v>
      </c>
      <c r="F27" s="24" t="s">
        <v>78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Bq5E68+mep8fpQvA6Z+oR21Y/0oymHW7itGRv824/zDVtzW2YOhGgIDqH15wUQdJPk94aGX/8jBtBBKnguIz2w==" saltValue="NgLwumHvYmBcC88RIAtiR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43" priority="8" operator="equal">
      <formula>$Z$15</formula>
    </cfRule>
    <cfRule type="cellIs" dxfId="42" priority="9" operator="equal">
      <formula>$Z$14</formula>
    </cfRule>
  </conditionalFormatting>
  <conditionalFormatting sqref="H52:J73 L52:O73">
    <cfRule type="cellIs" dxfId="41" priority="6" operator="equal">
      <formula>$Z$15</formula>
    </cfRule>
    <cfRule type="cellIs" dxfId="40" priority="7" operator="equal">
      <formula>$Z$14</formula>
    </cfRule>
  </conditionalFormatting>
  <conditionalFormatting sqref="J14:J23">
    <cfRule type="cellIs" dxfId="39" priority="4" operator="equal">
      <formula>$Z$15</formula>
    </cfRule>
    <cfRule type="cellIs" dxfId="38" priority="5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60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63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MZDGyljD7n23ItyntQO2GcQAD/kOjdaZY+v30bMWeErXUAtPZPTMDQEQOdzw4DpJmQx7Z6Dm+RtWoq+YZjyxWg==" saltValue="Zo6LZ2ukcVbyd1dM7lv4I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02.5" x14ac:dyDescent="0.25">
      <c r="A14" s="25"/>
      <c r="B14" s="25"/>
      <c r="C14" s="25"/>
      <c r="D14" s="25"/>
      <c r="E14" s="26">
        <v>1</v>
      </c>
      <c r="F14" s="23" t="s">
        <v>88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15" x14ac:dyDescent="0.25">
      <c r="A15" s="25"/>
      <c r="B15" s="25"/>
      <c r="C15" s="25"/>
      <c r="D15" s="25"/>
      <c r="E15" s="30">
        <v>2</v>
      </c>
      <c r="F15" s="24" t="s">
        <v>89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91.25" x14ac:dyDescent="0.25">
      <c r="A16" s="25"/>
      <c r="B16" s="25"/>
      <c r="C16" s="25"/>
      <c r="D16" s="25"/>
      <c r="E16" s="26">
        <v>3</v>
      </c>
      <c r="F16" s="23" t="s">
        <v>90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13.75" x14ac:dyDescent="0.25">
      <c r="A17" s="25"/>
      <c r="B17" s="25"/>
      <c r="C17" s="25"/>
      <c r="D17" s="25"/>
      <c r="E17" s="30">
        <v>4</v>
      </c>
      <c r="F17" s="24" t="s">
        <v>91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hiO1oB6RUnY2wUkK2elxgD/bco7D8qYBJ4LFZlHPPPLZytWVkxHUPS+lwn2uaHydBt52/bNtBMxPwp+ZdQntsw==" saltValue="S7MBrHfTr/Etl7XTGb8vi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12" operator="equal">
      <formula>$Z$15</formula>
    </cfRule>
    <cfRule type="cellIs" dxfId="26" priority="13" operator="equal">
      <formula>$Z$14</formula>
    </cfRule>
  </conditionalFormatting>
  <conditionalFormatting sqref="H52:J73 L52:O73">
    <cfRule type="cellIs" dxfId="25" priority="10" operator="equal">
      <formula>$Z$15</formula>
    </cfRule>
    <cfRule type="cellIs" dxfId="24" priority="11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85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86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68.75" x14ac:dyDescent="0.25">
      <c r="A16" s="25"/>
      <c r="B16" s="25"/>
      <c r="C16" s="25"/>
      <c r="D16" s="25"/>
      <c r="E16" s="26">
        <v>3</v>
      </c>
      <c r="F16" s="23" t="s">
        <v>87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W9a+vjAf2tKktWZUfT3QtUTzC1n+I7NS1Z0UuHy9yeaMiMF1H/Js8ZI3RAp7Wf3BdfjRu19IfIVCp7+v8UZEog==" saltValue="r2B+6xB1pkDsTBzIwwgb9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64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79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80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81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82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45" x14ac:dyDescent="0.25">
      <c r="A19" s="25"/>
      <c r="B19" s="25"/>
      <c r="C19" s="25"/>
      <c r="D19" s="25"/>
      <c r="E19" s="30">
        <v>6</v>
      </c>
      <c r="F19" s="24" t="s">
        <v>83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84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0g8+mOuEg4yZPrJ1OsZnjRCDCSa44VXUHs5EbpzDVxCbXSiyFdp0gjBhPC2Ri2qDbcWxFMC9OmQ7oPke0dWxBw==" saltValue="HVnXkborIS2vprMyCKZQm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2020-03-20T19:47:18Z</dcterms:modified>
</cp:coreProperties>
</file>