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4CB2CA6D-2B10-42B2-9B0C-BEA641E9EE78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  <sheet name="D10" sheetId="19" r:id="rId14"/>
    <sheet name="D11" sheetId="33" r:id="rId15"/>
    <sheet name="D12" sheetId="21" r:id="rId1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21" l="1"/>
  <c r="N74" i="21"/>
  <c r="M74" i="21"/>
  <c r="L74" i="21"/>
  <c r="J74" i="21"/>
  <c r="I74" i="21"/>
  <c r="H74" i="21"/>
  <c r="O74" i="33"/>
  <c r="N74" i="33"/>
  <c r="M74" i="33"/>
  <c r="L74" i="33"/>
  <c r="J74" i="33"/>
  <c r="I74" i="33"/>
  <c r="H74" i="33"/>
  <c r="O74" i="19"/>
  <c r="N74" i="19"/>
  <c r="M74" i="19"/>
  <c r="L74" i="19"/>
  <c r="J74" i="19"/>
  <c r="I74" i="19"/>
  <c r="H74" i="19"/>
  <c r="O74" i="32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21"/>
  <c r="U74" i="21"/>
  <c r="R74" i="21"/>
  <c r="S74" i="21" s="1"/>
  <c r="Q74" i="21"/>
  <c r="W52" i="21"/>
  <c r="S52" i="21"/>
  <c r="W51" i="21"/>
  <c r="S51" i="21"/>
  <c r="W50" i="21"/>
  <c r="S50" i="21"/>
  <c r="W49" i="21"/>
  <c r="S49" i="21"/>
  <c r="W48" i="21"/>
  <c r="S48" i="21"/>
  <c r="W47" i="21"/>
  <c r="S47" i="21"/>
  <c r="W46" i="21"/>
  <c r="S46" i="21"/>
  <c r="W45" i="21"/>
  <c r="S45" i="21"/>
  <c r="W44" i="21"/>
  <c r="S44" i="21"/>
  <c r="W43" i="21"/>
  <c r="S43" i="21"/>
  <c r="W42" i="21"/>
  <c r="S42" i="21"/>
  <c r="W41" i="21"/>
  <c r="S41" i="21"/>
  <c r="W40" i="21"/>
  <c r="S40" i="21"/>
  <c r="W39" i="21"/>
  <c r="S39" i="21"/>
  <c r="W38" i="21"/>
  <c r="S38" i="21"/>
  <c r="W37" i="21"/>
  <c r="S37" i="21"/>
  <c r="W36" i="21"/>
  <c r="S36" i="21"/>
  <c r="W35" i="21"/>
  <c r="S35" i="21"/>
  <c r="W34" i="21"/>
  <c r="S34" i="21"/>
  <c r="S33" i="21"/>
  <c r="S32" i="21"/>
  <c r="S31" i="21"/>
  <c r="S30" i="21"/>
  <c r="W29" i="21"/>
  <c r="S29" i="21"/>
  <c r="W28" i="21"/>
  <c r="S28" i="21"/>
  <c r="W27" i="21"/>
  <c r="S27" i="21"/>
  <c r="W26" i="21"/>
  <c r="S26" i="21"/>
  <c r="W25" i="21"/>
  <c r="S25" i="21"/>
  <c r="W24" i="21"/>
  <c r="S24" i="21"/>
  <c r="W23" i="21"/>
  <c r="S23" i="21"/>
  <c r="W22" i="21"/>
  <c r="S22" i="21"/>
  <c r="W21" i="21"/>
  <c r="S21" i="21"/>
  <c r="W20" i="21"/>
  <c r="S20" i="21"/>
  <c r="W19" i="21"/>
  <c r="S19" i="21"/>
  <c r="W18" i="21"/>
  <c r="S18" i="21"/>
  <c r="W17" i="21"/>
  <c r="S17" i="21"/>
  <c r="W16" i="21"/>
  <c r="S16" i="21"/>
  <c r="W15" i="21"/>
  <c r="S15" i="21"/>
  <c r="W14" i="21"/>
  <c r="S14" i="21"/>
  <c r="V74" i="33"/>
  <c r="U74" i="33"/>
  <c r="S74" i="33"/>
  <c r="R74" i="33"/>
  <c r="Q74" i="33"/>
  <c r="W52" i="33"/>
  <c r="S52" i="33"/>
  <c r="W51" i="33"/>
  <c r="S51" i="33"/>
  <c r="W50" i="33"/>
  <c r="S50" i="33"/>
  <c r="W49" i="33"/>
  <c r="S49" i="33"/>
  <c r="W48" i="33"/>
  <c r="S48" i="33"/>
  <c r="W47" i="33"/>
  <c r="S47" i="33"/>
  <c r="W46" i="33"/>
  <c r="S46" i="33"/>
  <c r="W45" i="33"/>
  <c r="S45" i="33"/>
  <c r="W44" i="33"/>
  <c r="S44" i="33"/>
  <c r="W43" i="33"/>
  <c r="S43" i="33"/>
  <c r="W42" i="33"/>
  <c r="S42" i="33"/>
  <c r="W41" i="33"/>
  <c r="S41" i="33"/>
  <c r="W40" i="33"/>
  <c r="S40" i="33"/>
  <c r="W39" i="33"/>
  <c r="S39" i="33"/>
  <c r="W38" i="33"/>
  <c r="S38" i="33"/>
  <c r="W37" i="33"/>
  <c r="S37" i="33"/>
  <c r="W36" i="33"/>
  <c r="S36" i="33"/>
  <c r="W35" i="33"/>
  <c r="S35" i="33"/>
  <c r="W34" i="33"/>
  <c r="S34" i="33"/>
  <c r="S33" i="33"/>
  <c r="S32" i="33"/>
  <c r="S31" i="33"/>
  <c r="S30" i="33"/>
  <c r="W29" i="33"/>
  <c r="S29" i="33"/>
  <c r="W28" i="33"/>
  <c r="S28" i="33"/>
  <c r="W27" i="33"/>
  <c r="S27" i="33"/>
  <c r="W26" i="33"/>
  <c r="S26" i="33"/>
  <c r="W25" i="33"/>
  <c r="S25" i="33"/>
  <c r="W24" i="33"/>
  <c r="S24" i="33"/>
  <c r="W23" i="33"/>
  <c r="S23" i="33"/>
  <c r="W22" i="33"/>
  <c r="S22" i="33"/>
  <c r="W21" i="33"/>
  <c r="S21" i="33"/>
  <c r="W20" i="33"/>
  <c r="S20" i="33"/>
  <c r="W19" i="33"/>
  <c r="S19" i="33"/>
  <c r="W18" i="33"/>
  <c r="S18" i="33"/>
  <c r="W17" i="33"/>
  <c r="S17" i="33"/>
  <c r="W16" i="33"/>
  <c r="S16" i="33"/>
  <c r="W15" i="33"/>
  <c r="S15" i="33"/>
  <c r="W14" i="33"/>
  <c r="S14" i="33"/>
  <c r="V74" i="19"/>
  <c r="U74" i="19"/>
  <c r="R74" i="19"/>
  <c r="S74" i="19" s="1"/>
  <c r="Q74" i="19"/>
  <c r="W52" i="19"/>
  <c r="S52" i="19"/>
  <c r="W51" i="19"/>
  <c r="S51" i="19"/>
  <c r="W50" i="19"/>
  <c r="S50" i="19"/>
  <c r="W49" i="19"/>
  <c r="S49" i="19"/>
  <c r="W48" i="19"/>
  <c r="S48" i="19"/>
  <c r="W47" i="19"/>
  <c r="S47" i="19"/>
  <c r="W46" i="19"/>
  <c r="S46" i="19"/>
  <c r="W45" i="19"/>
  <c r="S45" i="19"/>
  <c r="W44" i="19"/>
  <c r="S44" i="19"/>
  <c r="W43" i="19"/>
  <c r="S43" i="19"/>
  <c r="W42" i="19"/>
  <c r="S42" i="19"/>
  <c r="W41" i="19"/>
  <c r="S41" i="19"/>
  <c r="W40" i="19"/>
  <c r="S40" i="19"/>
  <c r="W39" i="19"/>
  <c r="S39" i="19"/>
  <c r="W38" i="19"/>
  <c r="S38" i="19"/>
  <c r="W37" i="19"/>
  <c r="S37" i="19"/>
  <c r="W36" i="19"/>
  <c r="S36" i="19"/>
  <c r="W35" i="19"/>
  <c r="S35" i="19"/>
  <c r="W34" i="19"/>
  <c r="S34" i="19"/>
  <c r="S33" i="19"/>
  <c r="S32" i="19"/>
  <c r="S31" i="19"/>
  <c r="S30" i="19"/>
  <c r="W29" i="19"/>
  <c r="S29" i="19"/>
  <c r="W28" i="19"/>
  <c r="S28" i="19"/>
  <c r="W27" i="19"/>
  <c r="S27" i="19"/>
  <c r="W26" i="19"/>
  <c r="S26" i="19"/>
  <c r="W25" i="19"/>
  <c r="S25" i="19"/>
  <c r="W24" i="19"/>
  <c r="S24" i="19"/>
  <c r="W23" i="19"/>
  <c r="S23" i="19"/>
  <c r="W22" i="19"/>
  <c r="S22" i="19"/>
  <c r="W21" i="19"/>
  <c r="S21" i="19"/>
  <c r="W20" i="19"/>
  <c r="S20" i="19"/>
  <c r="W19" i="19"/>
  <c r="S19" i="19"/>
  <c r="W18" i="19"/>
  <c r="S18" i="19"/>
  <c r="W17" i="19"/>
  <c r="S17" i="19"/>
  <c r="W16" i="19"/>
  <c r="S16" i="19"/>
  <c r="W15" i="19"/>
  <c r="S15" i="19"/>
  <c r="W14" i="19"/>
  <c r="S14" i="19"/>
  <c r="V74" i="32"/>
  <c r="W74" i="32" s="1"/>
  <c r="U74" i="32"/>
  <c r="R74" i="32"/>
  <c r="S74" i="32" s="1"/>
  <c r="Q74" i="32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R74" i="17"/>
  <c r="S74" i="17" s="1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U74" i="31"/>
  <c r="S74" i="31"/>
  <c r="R74" i="3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31"/>
  <c r="W74" i="15"/>
  <c r="W74" i="19"/>
  <c r="W74" i="9"/>
  <c r="W74" i="17"/>
  <c r="W74" i="21"/>
  <c r="W74" i="12"/>
  <c r="W74" i="33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22" i="6"/>
  <c r="W22" i="6" s="1"/>
  <c r="J20" i="7" s="1"/>
  <c r="U22" i="6"/>
  <c r="R22" i="6"/>
  <c r="Q22" i="6"/>
  <c r="O22" i="6"/>
  <c r="N22" i="6"/>
  <c r="M22" i="6"/>
  <c r="L22" i="6"/>
  <c r="J22" i="6"/>
  <c r="I22" i="6"/>
  <c r="H22" i="6"/>
  <c r="V21" i="6"/>
  <c r="U21" i="6"/>
  <c r="R21" i="6"/>
  <c r="Q21" i="6"/>
  <c r="O21" i="6"/>
  <c r="N21" i="6"/>
  <c r="M21" i="6"/>
  <c r="L21" i="6"/>
  <c r="J21" i="6"/>
  <c r="I21" i="6"/>
  <c r="H21" i="6"/>
  <c r="V20" i="6"/>
  <c r="U20" i="6"/>
  <c r="R20" i="6"/>
  <c r="Q20" i="6"/>
  <c r="O20" i="6"/>
  <c r="N20" i="6"/>
  <c r="M20" i="6"/>
  <c r="L20" i="6"/>
  <c r="J20" i="6"/>
  <c r="I20" i="6"/>
  <c r="H20" i="6"/>
  <c r="V19" i="6"/>
  <c r="U19" i="6"/>
  <c r="R19" i="6"/>
  <c r="S19" i="6" s="1"/>
  <c r="I17" i="7" s="1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J34" i="7"/>
  <c r="I28" i="7"/>
  <c r="J28" i="7"/>
  <c r="J27" i="7"/>
  <c r="J24" i="7"/>
  <c r="J22" i="7"/>
  <c r="W20" i="6"/>
  <c r="J18" i="7" s="1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W21" i="6"/>
  <c r="J19" i="7" s="1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S21" i="6"/>
  <c r="I19" i="7" s="1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S20" i="6"/>
  <c r="I18" i="7" s="1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S22" i="6"/>
  <c r="I20" i="7" s="1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<sst xmlns="http://schemas.openxmlformats.org/spreadsheetml/2006/main" count="460" uniqueCount="128">
  <si>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</si>
  <si>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</si>
  <si>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</si>
  <si>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</si>
  <si>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</si>
  <si>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</si>
  <si>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</si>
  <si>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</si>
  <si>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</si>
  <si>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</si>
  <si>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</si>
  <si>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</si>
  <si>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</si>
  <si>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</si>
  <si>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</si>
  <si>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</si>
  <si>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</si>
  <si>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</si>
  <si>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</si>
  <si>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</si>
  <si>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</si>
  <si>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</si>
  <si>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</si>
  <si>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</si>
  <si>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</si>
  <si>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</si>
  <si>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</si>
  <si>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</si>
  <si>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</si>
  <si>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</si>
  <si>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</si>
  <si>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</si>
  <si>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</si>
  <si>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</si>
  <si>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</si>
  <si>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</si>
  <si>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</si>
  <si>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</si>
  <si>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</si>
  <si>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</si>
  <si>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</si>
  <si>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</si>
  <si>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</si>
  <si>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</si>
  <si>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</si>
  <si>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</si>
  <si>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</si>
  <si>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</si>
  <si>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ASSEMBLEIA LEGISLATIVA CE</t>
  </si>
  <si>
    <t>CEBRASPE</t>
  </si>
  <si>
    <t>https://dhg1h5j42swfq.cloudfront.net/2020/03/18000852/Edital-ALECE.pdf</t>
  </si>
  <si>
    <t>https://www.youtube.com/watch?v=yx8LlZTcVj8</t>
  </si>
  <si>
    <t>Conhecimentos Gerais: 20; Conhecimentos Específicos: 50</t>
  </si>
  <si>
    <t>LEGISLAÇÃO DE INTERESSE INSTITUCIONAL</t>
  </si>
  <si>
    <t>Lei Estadual nº 9.826/1974 e suas alterações (Estatuto dos Funcionários Públicos Civis do Estado do Ceará)</t>
  </si>
  <si>
    <t>Resolução nº 698/2019 (Estrutura Administrativa da ALECE).</t>
  </si>
  <si>
    <t>NOÇÕES DE ADMINISTRAÇÃO PÚBLICA</t>
  </si>
  <si>
    <t>NOÇÕES DE DIREITO ADMINISTRATIVO</t>
  </si>
  <si>
    <t>NOÇÕES DE DIREITO CONSTITUCIONAL</t>
  </si>
  <si>
    <t>Gestão de processos. Conceitos da abordagem por processos. Técnicas de mapeamento, análise e melhoria de processos. Sistemas de gestão da qualidade e certificação ISO 9001.</t>
  </si>
  <si>
    <t>Servidores públicos. Improbidade administrativa</t>
  </si>
  <si>
    <t>Compreensão de texto. Gêneros e tipos textuais. Domínio dos mecanismos de coerência e coesão textuais. Domínio da ortografia oficial. Emprego da acentuação gráfica</t>
  </si>
  <si>
    <t>Emprego dos sinais de pontuação. Crase. Classe de palavras. Sintaxe. Discurso direto e indireto</t>
  </si>
  <si>
    <t>Emprego de tempos e modos verbais. Vozes do verbo. Flexão nominal e verbal. Concordância nominal e verbal. Regência nominal e verbal. Correspondência oficial</t>
  </si>
  <si>
    <t>Modelos teóricos de administração pública: patrimonialista, burocrático e gerencial.</t>
  </si>
  <si>
    <t>Evolução do Estado brasileiro e as experiências de reformas administrativas. Convergências e divergências entre a gestão pública e a gestão privada</t>
  </si>
  <si>
    <t>Governabilidade, governança e accountability.</t>
  </si>
  <si>
    <t>Características básicas das organizações formais modernas: tipos de estrutura organizacional, natureza, finalidades e critérios de departamentalização</t>
  </si>
  <si>
    <t>Processo organizacional: planejamento, direção, comunicação, controle e avaliação</t>
  </si>
  <si>
    <t>Organização administrativa: centralização, descentralização, concentração e desconcentração</t>
  </si>
  <si>
    <t>Gestão de pessoas na administração pública. Ética no setor público. Gestão de suprimentos e logística na administração pública</t>
  </si>
  <si>
    <t>Planejamento e gestão estratégica. Ferramentas da qualidade.</t>
  </si>
  <si>
    <t>Governo eletrônico. Gestão por resultados na produção de serviços públicos. Indicadores de desempenho. Transparência e controle da administração pública. Controle social e cidadania. Comunicação na gestão pública e na gestão de redes organizacionais</t>
  </si>
  <si>
    <t>Conceito de administração pública sob os aspectos orgânico, formal e material. Regime jurídico administrativo. Administração pública direta e indireta. Órgãos e entidades. Centralização e descentralização da atividade administrativa do Estado. Empresas públicas e sociedades de economia mista. Autarquias e fundações públicas.</t>
  </si>
  <si>
    <t>Atos administrativos. Fatos administrativos. O processo administrativo</t>
  </si>
  <si>
    <t>Poderes administrativos.</t>
  </si>
  <si>
    <t>Licitações públicas: conceito, princípios, modalidades e procedimentos. Lei Federal nº 10.520/2002 e suas alterações. Contratos administrativos. Lei Federal nº 8.666/1993 e suas alterações. Lei Federal nº 8.429/1992 e suas alterações (Lei de Improbidade Administrativa). Lei Federal nº 12.527/2011 (Lei de Acesso à Informação).</t>
  </si>
  <si>
    <t>Os poderes do Estado e as respectivas funções. Teoria geral da constituição: conceito, origens, conteúdo, estrutura e classificação. Supremacia da constituição. Tipos de constituição. Poder constituinte</t>
  </si>
  <si>
    <t>Princípios constitucionais. Normas constitucionais e inconstitucionais. Emenda, reforma e revisão constitucional. Análise do princípio hierárquico das normas</t>
  </si>
  <si>
    <t>Princípios fundamentais da Constituição Federal de 1988. Dos direitos e garantias fundamentais: dos direitos e deveres individuais e coletivos; dos direitos sociais; da nacionalidade; dos direitos políticos; dos partidos políticos.</t>
  </si>
  <si>
    <t>Da organização político-administrativa: das competências da união, Estados e municípios</t>
  </si>
  <si>
    <t>Da administração pública: disposições gerais; dos servidores públicos. Do poder executivo: das atribuições e responsabilidades do presidente da república. Do poder legislativo: da fiscalização contábil, financeira e orçamentária.</t>
  </si>
  <si>
    <t>Do poder judiciário: disposições gerais; do Supremo Tribunal Federal; do Conselho Nacional de Justiça: organização e competência; do Superior Tribunal de Justiça; dos Tribunais</t>
  </si>
  <si>
    <t>Constituição do Estado do Ceará. Resolução nº 389/1996 e suas alterações (Regimento Interno da ALECE).</t>
  </si>
  <si>
    <t>ANALISTA LEGISLATIVO</t>
  </si>
  <si>
    <t>ADMINISTRAÇÃO</t>
  </si>
  <si>
    <t>ENSINO SUPERIOR</t>
  </si>
  <si>
    <t>ADMINISTRAÇÃO GERAL</t>
  </si>
  <si>
    <t>GESTÃO DE PESSOAS</t>
  </si>
  <si>
    <t>ADMINISTRAÇÃO FINANCEIRA E ORÇAMENTÁRIA</t>
  </si>
  <si>
    <t>GESTÃO DE RECURSOS MATERIAIS</t>
  </si>
  <si>
    <t>GESTÃO DE PROCESSOS ORGANIZACIONAIS</t>
  </si>
  <si>
    <t>GESTÃO DE PROJETOS</t>
  </si>
  <si>
    <t>SISTEMAS DE INFORMAÇÕES GERENCIAIS</t>
  </si>
  <si>
    <t>Teoria Geral da Administração (fundamentos e evolução da administração; principais abordagens da administração: da clássica até a contingencial)</t>
  </si>
  <si>
    <t>Funções de administração: planejamento, organização, direção e controle.</t>
  </si>
  <si>
    <t>Processo administrativo. Processo de planejamento. Planejamento estratégico: visão, missão e análise SWOT</t>
  </si>
  <si>
    <t>Análise competitiva e estratégias genéricas. Redes e alianças. Planejamento tático. Planejamento operacional. Administração por objetivos.</t>
  </si>
  <si>
    <t>Balanced scorecard. Organização. Estrutura organizacional. Tipos de departamentalização: características, vantagens e desvantagens de cada tipo.</t>
  </si>
  <si>
    <t>Organização informal. Descentralização e delegação. Liderança. Controle. Características. Tipos, vantagens e desvantagens. Sistema de medição de desempenho organizacional. Gestão da mudança. Comunicação organizaciona</t>
  </si>
  <si>
    <t>Funções do governo. Políticas econômicas governamentais (alocativa, distributiva e estabilizadora).</t>
  </si>
  <si>
    <t>Planejamento orçamentário: Plano Plurianual (PPA), Lei de Diretrizes Orçamentárias (LDO) e Lei Orçamentária Anual (LOA). Orçamento público no Brasil (Títulos I, IV, V e VI da Lei Federal nº 4.320/1964, e suas alterações).</t>
  </si>
  <si>
    <t>Classificações orçamentárias: receita e despesa. Ciclo orçamentário. Execução orçamentária e financeira: estágios e execução da receita pública e da despesa pública.</t>
  </si>
  <si>
    <t>Lei Complementar nº 101/2000, e suas alterações (Lei de Responsabilidade Fiscal): princípios, conceitos, planejamento, renúncia de receitas, geração de despesas, transferências voluntárias, destinação de recursos para o setor privado, transparência da gestão fiscal, prestação de contas e fiscalização da gestão fiscal</t>
  </si>
  <si>
    <t>Gestão fiscal: metas fiscais, riscos fiscais, critérios para limitação de empenho. Novo regime fiscal (teto das despesas primárias) (Emenda Constitucional Federal nº 95/2016 e Estadual n° 88/2016).</t>
  </si>
  <si>
    <t>Conselho Estadual de Governança Fiscal (Emenda Constitucional Estadual nº 94/2018)</t>
  </si>
  <si>
    <t>Gestão estratégica de pessoas nas organizações: Conceitos, importância, relação com os outros sistemas de organização. Fundamentos, teorias e escolas da administração e o seu impacto na gestão de pessoas. Equilíbrio organizacional</t>
  </si>
  <si>
    <t>Objetivos, desafios e características da gestão de pessoas. Tendências em gestão de pessoas no setor público. Motivação. Comportamento organizacional. Relações indivíduo/organização. Cultura e clima organizacional.</t>
  </si>
  <si>
    <t>Gestão de desempenho. Objetivos. Métodos de avaliação de desempenho: características, vantagens e desvantagens. Competência interpessoal. Gestão por competências. Gerenciamento de conflitos</t>
  </si>
  <si>
    <t>Análise e descrição de cargos: objetivos, métodos, vantagens e desvantagens. Administração de cargos, carreiras e salários. Qualidade de vida. Capacitação de pessoas. Desenvolvimento e capacitação de pessoal. Levantamento de necessidades</t>
  </si>
  <si>
    <t>Programação, execução e avaliação. Recrutamento e seleção de pessoas. Objetivos e características. Principais tipos, características, vantagens e desvantagens. Principais técnicas de seleção de pessoas: características, vantagens e desvantagens. Recrutamento e seleção. Tipos de recrutamento: vantagens e desvantagens. Técnicas de seleção: vantagens, desvantagens e processo decisório</t>
  </si>
  <si>
    <t>Classificação de materiais. Atributos para classificação de materiais. Gerenciamento de compras. Gestão de estoques. Recebimento e armazenagem</t>
  </si>
  <si>
    <t>Entrada. Conferência. Objetivos da armazenagem. Critérios e técnicas de armazenagem</t>
  </si>
  <si>
    <t>Distribuição de materiais. Características das modalidades de transporte. Estrutura para distribuição. Logística e cadeia de suprimentos.</t>
  </si>
  <si>
    <t>Inventário. Gestão patrimonial. Tombamento de bens. Controle de bens. Alienação de bens. Alterações e baixa de bens.</t>
  </si>
  <si>
    <t>Contextualização de processos nas organizações. Noções de processos e modelagem organizacional. Evolução da gestão organizacional</t>
  </si>
  <si>
    <t>Melhoria de processos e reengenharia organizacional. Ciclo de vida da gestão de processos de negócio. Notações e ferramentas para modelagem de processos de negócio</t>
  </si>
  <si>
    <t>Análise e modelos orientados a processos. Melhoria contínua dos processos de negócio</t>
  </si>
  <si>
    <t>Gerenciamento da mudança em BPM. Gestão da qualidade e modelo de excelência gerencial. Principais teóricos e suas contribuições para a gestão da qualidade. Ferramentas de gestão da qualidade. Sistemas de gestão da qualidade e certificação ISO 9001.</t>
  </si>
  <si>
    <t>Gerenciamento de projetos. Projetos e organização. Escritório de projetos.</t>
  </si>
  <si>
    <t>Modelos e características. Definição de projetos e ciclo de vida de projetos. Peculiaridades do projeto de software. Objetivos gerais do gerenciamento de projetos.</t>
  </si>
  <si>
    <t>Equipe de projeto. O papel do gerente. Estrutura organizacional voltada a projetos. Seleção de projetos. Plano de negócios. Planejamento técnico: ciclo de vida e processos de desenvolvimento de software (revisão).</t>
  </si>
  <si>
    <t>Tipos e métodos de planejamento. Análise de riscos. Estimativas: custo, tempo, recursos, tamanho e complexidade. Gestão de resultados: análise do alinhamento e do desdobramento das ações. Metodologias de gestão de resultados: origem, evolução, estágio atual e tendências.</t>
  </si>
  <si>
    <t>Desenvolvimento de indicadores de desempenho no setor público: elaboração e ponderação de indicadores. Indicadores globais e setoriais: formulação de políticas de desenvolvimento</t>
  </si>
  <si>
    <t>Fundamentos organizacionais de sistemas de informação</t>
  </si>
  <si>
    <t>SI e tipos de acordo com o nível organizacional. SPT, SIG, SAD, SAE. Introdução a aplicações integradas empresariais: ERP, CRM, SCM, KMS, BI, Sistemas colaborativos</t>
  </si>
  <si>
    <t>Papel estratégico dos sistemas de informação nas organizações; Questões éticas e sociais em sistemas de informação</t>
  </si>
  <si>
    <t>Infraestrutura de TI nas organizações e tendências tecnológicas contemporâneas.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</si>
</sst>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113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ADMINISTRAÇÃO PÚBLICA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LEGISLAÇÃO DE INTERESSE INSTITUCIONAL</c:v>
                </c:pt>
                <c:pt idx="5">
                  <c:v>ADMINISTRAÇÃO GERAL</c:v>
                </c:pt>
                <c:pt idx="6">
                  <c:v>ADMINISTRAÇÃO FINANCEIRA E ORÇAMENTÁRIA</c:v>
                </c:pt>
                <c:pt idx="7">
                  <c:v>GESTÃO DE PESSOAS</c:v>
                </c:pt>
                <c:pt idx="8">
                  <c:v>GESTÃO DE RECURSOS MATERIAIS</c:v>
                </c:pt>
                <c:pt idx="9">
                  <c:v>GESTÃO DE PROCESSOS ORGANIZACIONAIS</c:v>
                </c:pt>
                <c:pt idx="10">
                  <c:v>GESTÃO DE PROJETOS</c:v>
                </c:pt>
                <c:pt idx="11">
                  <c:v>SISTEMAS DE INFORMAÇÕES GERENCIAIS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ADMINISTRAÇÃO PÚBLICA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LEGISLAÇÃO DE INTERESSE INSTITUCIONAL</c:v>
                </c:pt>
                <c:pt idx="5">
                  <c:v>ADMINISTRAÇÃO GERAL</c:v>
                </c:pt>
                <c:pt idx="6">
                  <c:v>ADMINISTRAÇÃO FINANCEIRA E ORÇAMENTÁRIA</c:v>
                </c:pt>
                <c:pt idx="7">
                  <c:v>GESTÃO DE PESSOAS</c:v>
                </c:pt>
                <c:pt idx="8">
                  <c:v>GESTÃO DE RECURSOS MATERIAIS</c:v>
                </c:pt>
                <c:pt idx="9">
                  <c:v>GESTÃO DE PROCESSOS ORGANIZACIONAIS</c:v>
                </c:pt>
                <c:pt idx="10">
                  <c:v>GESTÃO DE PROJETOS</c:v>
                </c:pt>
                <c:pt idx="11">
                  <c:v>SISTEMAS DE INFORMAÇÕES GERENCIAIS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ADMINISTRAÇÃO PÚBLICA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LEGISLAÇÃO DE INTERESSE INSTITUCIONAL</c:v>
                </c:pt>
                <c:pt idx="5">
                  <c:v>ADMINISTRAÇÃO GERAL</c:v>
                </c:pt>
                <c:pt idx="6">
                  <c:v>ADMINISTRAÇÃO FINANCEIRA E ORÇAMENTÁRIA</c:v>
                </c:pt>
                <c:pt idx="7">
                  <c:v>GESTÃO DE PESSOAS</c:v>
                </c:pt>
                <c:pt idx="8">
                  <c:v>GESTÃO DE RECURSOS MATERIAIS</c:v>
                </c:pt>
                <c:pt idx="9">
                  <c:v>GESTÃO DE PROCESSOS ORGANIZACIONAIS</c:v>
                </c:pt>
                <c:pt idx="10">
                  <c:v>GESTÃO DE PROJETOS</c:v>
                </c:pt>
                <c:pt idx="11">
                  <c:v>SISTEMAS DE INFORMAÇÕES GERENCIAIS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ADMINISTRAÇÃO PÚBLICA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LEGISLAÇÃO DE INTERESSE INSTITUCIONAL</c:v>
                </c:pt>
                <c:pt idx="5">
                  <c:v>ADMINISTRAÇÃO GERAL</c:v>
                </c:pt>
                <c:pt idx="6">
                  <c:v>ADMINISTRAÇÃO FINANCEIRA E ORÇAMENTÁRIA</c:v>
                </c:pt>
                <c:pt idx="7">
                  <c:v>GESTÃO DE PESSOAS</c:v>
                </c:pt>
                <c:pt idx="8">
                  <c:v>GESTÃO DE RECURSOS MATERIAIS</c:v>
                </c:pt>
                <c:pt idx="9">
                  <c:v>GESTÃO DE PROCESSOS ORGANIZACIONAIS</c:v>
                </c:pt>
                <c:pt idx="10">
                  <c:v>GESTÃO DE PROJETOS</c:v>
                </c:pt>
                <c:pt idx="11">
                  <c:v>SISTEMAS DE INFORMAÇÕES GERENCIAIS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4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yx8LlZTcVj8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76200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DC2690-5189-4271-8F25-6D4861DA5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16010" cy="5981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PESSOAS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RECURSOS MATERIAIS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PROCESSOS ORGANIZACIONAIS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PROJETOS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SISTEMAS DE INFORMAÇÕES GERENCIAIS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PESSOAS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RECURSOS MATERIAIS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PROCESSOS ORGANIZACIONAIS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PROJETOS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SISTEMAS DE INFORMAÇÕES GERENCIAIS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571500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GESTÃO DE PESSOAS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RECURSOS MATERIAIS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PROCESSOS ORGANIZACIONAIS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PROJETOS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SISTEMAS DE INFORMAÇÕES GERENCIAIS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PESSOAS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GESTÃO DE RECURSOS MATERIAIS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PROCESSOS ORGANIZACIONAIS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PROJETOS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SISTEMAS DE INFORMAÇÕES GERENCIAIS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PESSOAS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RECURSOS MATERIAIS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GESTÃO DE PROCESSOS ORGANIZACIONAIS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PROJETOS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SISTEMAS DE INFORMAÇÕES GERENCIAIS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E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E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E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E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E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E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E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E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E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E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E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E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E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E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E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E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E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E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E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E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F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F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F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F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F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F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F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F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PESSOAS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F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RECURSOS MATERIAIS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F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PROCESSOS ORGANIZACIONAIS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F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GESTÃO DE PROJETOS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F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SISTEMAS DE INFORMAÇÕES GERENCIAIS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F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F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F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F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F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F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F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F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F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F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F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F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F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F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F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F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F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F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F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F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F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F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F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F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F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F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F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F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F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F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0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0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0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0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0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0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0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0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PESSOAS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0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RECURSOS MATERIAIS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0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PROCESSOS ORGANIZACIONAIS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0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PROJETOS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0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SISTEMAS DE INFORMAÇÕES GERENCIAIS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0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0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0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0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0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0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0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0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0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10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10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10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10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10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10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10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10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10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10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10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10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10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10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10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10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10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10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10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10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10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114300</xdr:rowOff>
    </xdr:from>
    <xdr:to>
      <xdr:col>4</xdr:col>
      <xdr:colOff>104775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AC3D8E8-4C34-4E64-8C93-7B738C017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57300"/>
          <a:ext cx="1962150" cy="5086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PESSOAS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RECURSOS MATERIAIS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PROCESSOS ORGANIZACIONAIS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PROJETOS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SISTEMAS DE INFORMAÇÕES GERENCIAIS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PESSOAS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RECURSOS MATERIAIS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PROCESSOS ORGANIZACIONAIS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PROJETOS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SISTEMAS DE INFORMAÇÕES GERENCIAIS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PESSOAS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RECURSOS MATERIAIS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PROCESSOS ORGANIZACIONAIS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PROJETOS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SISTEMAS DE INFORMAÇÕES GERENCIAIS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571500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PESSOAS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RECURSOS MATERIAIS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PROCESSOS ORGANIZACIONAIS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PROJETOS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SISTEMAS DE INFORMAÇÕES GERENCIAIS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571500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PESSOAS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RECURSOS MATERIAIS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PROCESSOS ORGANIZACIONAIS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PROJETOS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SISTEMAS DE INFORMAÇÕES GERENCIAIS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22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PESSOAS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RECURSOS MATERIAIS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PROCESSOS ORGANIZACIONAIS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PROJETOS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SISTEMAS DE INFORMAÇÕES GERENCIAIS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PESSOAS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RECURSOS MATERIAIS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PROCESSOS ORGANIZACIONAIS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PROJETOS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SISTEMAS DE INFORMAÇÕES GERENCIAIS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18</xdr:row>
      <xdr:rowOff>428625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PESSOAS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RECURSOS MATERIAIS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PROCESSOS ORGANIZACIONAIS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PROJETOS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SISTEMAS DE INFORMAÇÕES GERENCIAIS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428625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PESSOAS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RECURSOS MATERIAIS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PROCESSOS ORGANIZACIONAIS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DE PROJETOS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SISTEMAS DE INFORMAÇÕES GERENCIAIS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ADMINISTRAÇÃO PÚBLICA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LEGISLAÇÃO DE INTERESSE INSTITUCIONAL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ADMINISTRAÇÃO GERAL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ADMINISTRAÇÃO FINANCEIRA E ORÇAMENTÁRIA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GESTÃO DE PESSOAS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GESTÃO DE RECURSOS MATERIAIS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14</xdr:row>
      <xdr:rowOff>47625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GESTÃO DE PROCESSOS ORGANIZACIONAIS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GESTÃO DE PROJETOS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15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SISTEMAS DE INFORMAÇÕES GERENCIAIS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16</xdr:row>
      <xdr:rowOff>95250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</xdr:rowOff>
    </xdr:from>
    <xdr:to>
      <xdr:col>3</xdr:col>
      <xdr:colOff>0</xdr:colOff>
      <xdr:row>17</xdr:row>
      <xdr:rowOff>95250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18</xdr:row>
      <xdr:rowOff>95250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19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3</xdr:col>
      <xdr:colOff>0</xdr:colOff>
      <xdr:row>20</xdr:row>
      <xdr:rowOff>95250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95250</xdr:rowOff>
    </xdr:from>
    <xdr:to>
      <xdr:col>3</xdr:col>
      <xdr:colOff>0</xdr:colOff>
      <xdr:row>21</xdr:row>
      <xdr:rowOff>95250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95250</xdr:rowOff>
    </xdr:from>
    <xdr:to>
      <xdr:col>3</xdr:col>
      <xdr:colOff>0</xdr:colOff>
      <xdr:row>22</xdr:row>
      <xdr:rowOff>95250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95250</xdr:rowOff>
    </xdr:from>
    <xdr:to>
      <xdr:col>3</xdr:col>
      <xdr:colOff>0</xdr:colOff>
      <xdr:row>23</xdr:row>
      <xdr:rowOff>95250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95250</xdr:rowOff>
    </xdr:from>
    <xdr:to>
      <xdr:col>3</xdr:col>
      <xdr:colOff>0</xdr:colOff>
      <xdr:row>24</xdr:row>
      <xdr:rowOff>95250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95250</xdr:rowOff>
    </xdr:from>
    <xdr:to>
      <xdr:col>3</xdr:col>
      <xdr:colOff>0</xdr:colOff>
      <xdr:row>25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95250</xdr:rowOff>
    </xdr:from>
    <xdr:to>
      <xdr:col>3</xdr:col>
      <xdr:colOff>0</xdr:colOff>
      <xdr:row>26</xdr:row>
      <xdr:rowOff>95250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95250</xdr:rowOff>
    </xdr:from>
    <xdr:to>
      <xdr:col>3</xdr:col>
      <xdr:colOff>0</xdr:colOff>
      <xdr:row>27</xdr:row>
      <xdr:rowOff>95250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95250</xdr:rowOff>
    </xdr:from>
    <xdr:to>
      <xdr:col>3</xdr:col>
      <xdr:colOff>0</xdr:colOff>
      <xdr:row>28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95250</xdr:rowOff>
    </xdr:from>
    <xdr:to>
      <xdr:col>3</xdr:col>
      <xdr:colOff>0</xdr:colOff>
      <xdr:row>29</xdr:row>
      <xdr:rowOff>95250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95250</xdr:rowOff>
    </xdr:from>
    <xdr:to>
      <xdr:col>3</xdr:col>
      <xdr:colOff>0</xdr:colOff>
      <xdr:row>30</xdr:row>
      <xdr:rowOff>95250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30</xdr:row>
      <xdr:rowOff>95250</xdr:rowOff>
    </xdr:from>
    <xdr:to>
      <xdr:col>3</xdr:col>
      <xdr:colOff>0</xdr:colOff>
      <xdr:row>31</xdr:row>
      <xdr:rowOff>95250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31</xdr:row>
      <xdr:rowOff>95250</xdr:rowOff>
    </xdr:from>
    <xdr:to>
      <xdr:col>3</xdr:col>
      <xdr:colOff>0</xdr:colOff>
      <xdr:row>32</xdr:row>
      <xdr:rowOff>95250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3/18000852/Edital-ALEC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i399UbZEuUXivDM5S9Ny9/YybqNTcptG8welz19OqhCkrpZrn3A/BmeJo4PukdiAqnC0dOuImG5ZGBMNv4hUMA==" saltValue="2oEUkwAjoTjMASDykHdi6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87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94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95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96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97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98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67.5" x14ac:dyDescent="0.25">
      <c r="A19" s="25"/>
      <c r="B19" s="25"/>
      <c r="C19" s="25"/>
      <c r="D19" s="25"/>
      <c r="E19" s="30">
        <v>6</v>
      </c>
      <c r="F19" s="24" t="s">
        <v>99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t6gk8gcqcxeG4sr7qfmyvxv9Dy4sTAy61l+14mIDt5S3YdTCJCxeRPseZHiyadbW7QNhETkKD03stDKTDrFWg==" saltValue="DzsKUDfV299BsIqbGJ0Q2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9" operator="equal">
      <formula>$Z$15</formula>
    </cfRule>
    <cfRule type="cellIs" dxfId="47" priority="10" operator="equal">
      <formula>$Z$14</formula>
    </cfRule>
  </conditionalFormatting>
  <conditionalFormatting sqref="H52:J73 L52:O73">
    <cfRule type="cellIs" dxfId="46" priority="7" operator="equal">
      <formula>$Z$15</formula>
    </cfRule>
    <cfRule type="cellIs" dxfId="45" priority="8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89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100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101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102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01.25" x14ac:dyDescent="0.25">
      <c r="A17" s="25"/>
      <c r="B17" s="25"/>
      <c r="C17" s="25"/>
      <c r="D17" s="25"/>
      <c r="E17" s="30">
        <v>4</v>
      </c>
      <c r="F17" s="24" t="s">
        <v>103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104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105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z6HWMj+aE2pZ8sSzAWC5IuuB/yaropJyMU/g+YwW6GRmbphjY36oVLzUyNVeGiiOTcooi0oTQh8qgvaTPepGQ==" saltValue="1ugKAIlaBP9fhhfC5zi9T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88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106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107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108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109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110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DzbtazxYuldprTS9AdCvtC4LhwAvJWM1FcarQvZqwJ2MgpGsYmTWtY9v6EFqsSF+ZiR/kjVWl4mqHgiVremRQ==" saltValue="sF4IMk+40bbAO8OLZbqWI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90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111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112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113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114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716cyScDNkl9kIGtlM0qkof13ew65WHlWbRKz11wxwsZJVFDmL+hB5UdF0IyZ9BOOqgOBNTKwwa1OdtnT0cf9w==" saltValue="SzNh7ZAxtBgjOc09WgDK6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4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91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115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116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117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118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XNHrjzD4O7w8hpkBQBnHNQP09InbSmik+ReUSqusPdF+uMIxTc91DoWMzhV0QuxCpDyYmALcZ7Nx6US69LYlg==" saltValue="IxAYIp8UkV84sm6c18hWz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E00-000000000000}">
      <formula1>0</formula1>
      <formula2>1000</formula2>
    </dataValidation>
    <dataValidation type="list" allowBlank="1" showInputMessage="1" showErrorMessage="1" sqref="L14:O73" xr:uid="{00000000-0002-0000-0E00-000001000000}">
      <formula1>$Z$14</formula1>
    </dataValidation>
    <dataValidation type="list" allowBlank="1" showInputMessage="1" showErrorMessage="1" sqref="H14:J73" xr:uid="{00000000-0002-0000-0E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5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92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119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120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121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90" x14ac:dyDescent="0.25">
      <c r="A17" s="25"/>
      <c r="B17" s="25"/>
      <c r="C17" s="25"/>
      <c r="D17" s="25"/>
      <c r="E17" s="30">
        <v>4</v>
      </c>
      <c r="F17" s="24" t="s">
        <v>122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123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ojrHOBBO6gTSY8Yff61oM6YRSjnI5D5bAkpTBI1C7GMSo9XvAW2RaNKFp5jSSrfJb2va+pMfRIcBgf/f6SDow==" saltValue="caKTQxrF2Hz5zbHNpRQZ2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F00-000000000000}">
      <formula1>0</formula1>
      <formula2>1000</formula2>
    </dataValidation>
    <dataValidation type="list" allowBlank="1" showInputMessage="1" showErrorMessage="1" sqref="L14:O73" xr:uid="{00000000-0002-0000-0F00-000001000000}">
      <formula1>$Z$14</formula1>
    </dataValidation>
    <dataValidation type="list" allowBlank="1" showInputMessage="1" showErrorMessage="1" sqref="H14:J73" xr:uid="{00000000-0002-0000-0F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6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93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124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125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126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127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QT70BUCa2R+DGsTeJU/sQJALu8YVJtEa2T0sTFPvusp7hJ4I5dbVOIa/3cCbeKEs4fQzncFUFV4qdT/PQKp6g==" saltValue="ngt6l/zKybklX5FKWvr+R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1000-000000000000}">
      <formula1>0</formula1>
      <formula2>1000</formula2>
    </dataValidation>
    <dataValidation type="list" allowBlank="1" showInputMessage="1" showErrorMessage="1" sqref="L14:O73" xr:uid="{00000000-0002-0000-1000-000001000000}">
      <formula1>$Z$14</formula1>
    </dataValidation>
    <dataValidation type="list" allowBlank="1" showInputMessage="1" showErrorMessage="1" sqref="H14:J73" xr:uid="{00000000-0002-0000-10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48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43908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49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50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84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 t="s">
        <v>85</v>
      </c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86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4455.29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5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43951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120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44024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52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51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WcsrDO45LZqdaNlxhPAhKZgyzFKtoBcZXfmhVPiiu7QgGqwKE5nIR7JNdlns27aT8j2fc9NSV2neDaR4vYq+mQ==" saltValue="GjZxdWfC/ZZeZ7u7alskUg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0/03/18000852/Edital-ALECE.pdf" xr:uid="{6A97224A-99D2-455D-9422-1B4EE1D1AAFF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ht="24" x14ac:dyDescent="0.25">
      <c r="E15" s="47">
        <v>5</v>
      </c>
      <c r="F15" s="59" t="s">
        <v>53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87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ht="24" x14ac:dyDescent="0.25">
      <c r="E17" s="47">
        <v>7</v>
      </c>
      <c r="F17" s="59" t="s">
        <v>89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88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 t="s">
        <v>90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ht="24" x14ac:dyDescent="0.25">
      <c r="E20" s="51">
        <v>10</v>
      </c>
      <c r="F20" s="60" t="s">
        <v>91</v>
      </c>
      <c r="G20" s="48"/>
      <c r="H20" s="52">
        <f>'D10'!$H$74</f>
        <v>0</v>
      </c>
      <c r="I20" s="52">
        <f>'D10'!$I$74</f>
        <v>0</v>
      </c>
      <c r="J20" s="52">
        <f>'D10'!$J$74</f>
        <v>0</v>
      </c>
      <c r="K20" s="43"/>
      <c r="L20" s="52">
        <f>'D10'!$L$74</f>
        <v>0</v>
      </c>
      <c r="M20" s="52">
        <f>'D10'!$M$74</f>
        <v>0</v>
      </c>
      <c r="N20" s="52">
        <f>'D10'!$N$74</f>
        <v>0</v>
      </c>
      <c r="O20" s="52">
        <f>'D10'!$O$74</f>
        <v>0</v>
      </c>
      <c r="P20" s="43"/>
      <c r="Q20" s="53" t="str">
        <f>'D10'!$Q$74</f>
        <v/>
      </c>
      <c r="R20" s="53" t="str">
        <f>'D10'!$R$74</f>
        <v/>
      </c>
      <c r="S20" s="52" t="str">
        <f t="shared" si="0"/>
        <v/>
      </c>
      <c r="T20" s="43"/>
      <c r="U20" s="53" t="str">
        <f>'D10'!$U$74</f>
        <v/>
      </c>
      <c r="V20" s="53" t="str">
        <f>'D10'!$V$74</f>
        <v/>
      </c>
      <c r="W20" s="52" t="str">
        <f t="shared" si="1"/>
        <v/>
      </c>
      <c r="Y20" s="129"/>
      <c r="Z20" s="129"/>
    </row>
    <row r="21" spans="5:26" x14ac:dyDescent="0.25">
      <c r="E21" s="47">
        <v>11</v>
      </c>
      <c r="F21" s="59" t="s">
        <v>92</v>
      </c>
      <c r="G21" s="48"/>
      <c r="H21" s="49">
        <f>'D11'!$H$74</f>
        <v>0</v>
      </c>
      <c r="I21" s="49">
        <f>'D11'!$I$74</f>
        <v>0</v>
      </c>
      <c r="J21" s="49">
        <f>'D11'!$J$74</f>
        <v>0</v>
      </c>
      <c r="K21" s="43"/>
      <c r="L21" s="49">
        <f>'D11'!$L$74</f>
        <v>0</v>
      </c>
      <c r="M21" s="49">
        <f>'D11'!$M$74</f>
        <v>0</v>
      </c>
      <c r="N21" s="49">
        <f>'D11'!$N$74</f>
        <v>0</v>
      </c>
      <c r="O21" s="49">
        <f>'D11'!$O$74</f>
        <v>0</v>
      </c>
      <c r="P21" s="43"/>
      <c r="Q21" s="50" t="str">
        <f>'D11'!$Q$74</f>
        <v/>
      </c>
      <c r="R21" s="50" t="str">
        <f>'D11'!$R$74</f>
        <v/>
      </c>
      <c r="S21" s="49" t="str">
        <f t="shared" si="0"/>
        <v/>
      </c>
      <c r="T21" s="43"/>
      <c r="U21" s="50" t="str">
        <f>'D11'!$U$74</f>
        <v/>
      </c>
      <c r="V21" s="50" t="str">
        <f>'D11'!$V$74</f>
        <v/>
      </c>
      <c r="W21" s="49" t="str">
        <f t="shared" si="1"/>
        <v/>
      </c>
    </row>
    <row r="22" spans="5:26" ht="24" x14ac:dyDescent="0.25">
      <c r="E22" s="51">
        <v>12</v>
      </c>
      <c r="F22" s="60" t="s">
        <v>93</v>
      </c>
      <c r="G22" s="48"/>
      <c r="H22" s="52">
        <f>'D12'!$H$74</f>
        <v>0</v>
      </c>
      <c r="I22" s="52">
        <f>'D12'!$I$74</f>
        <v>0</v>
      </c>
      <c r="J22" s="52">
        <f>'D12'!$J$74</f>
        <v>0</v>
      </c>
      <c r="K22" s="43"/>
      <c r="L22" s="52">
        <f>'D12'!$L$74</f>
        <v>0</v>
      </c>
      <c r="M22" s="52">
        <f>'D12'!$M$74</f>
        <v>0</v>
      </c>
      <c r="N22" s="52">
        <f>'D12'!$N$74</f>
        <v>0</v>
      </c>
      <c r="O22" s="52">
        <f>'D12'!$O$74</f>
        <v>0</v>
      </c>
      <c r="P22" s="43"/>
      <c r="Q22" s="53" t="str">
        <f>'D12'!$Q$74</f>
        <v/>
      </c>
      <c r="R22" s="53" t="str">
        <f>'D12'!$R$74</f>
        <v/>
      </c>
      <c r="S22" s="52" t="str">
        <f t="shared" si="0"/>
        <v/>
      </c>
      <c r="T22" s="43"/>
      <c r="U22" s="53" t="str">
        <f>'D12'!$U$74</f>
        <v/>
      </c>
      <c r="V22" s="53" t="str">
        <f>'D12'!$V$74</f>
        <v/>
      </c>
      <c r="W22" s="52" t="str">
        <f t="shared" si="1"/>
        <v/>
      </c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YBLGF923a97v/MYL4MR1/qblPUuxNZvjYlkGp3pxWrfKwder3plJ6/IvW1UiU1WvGkvyDBuduU79GR/6GiR2MQ==" saltValue="RUkDpbmPB75iad+gkz2iD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112" priority="13" operator="equal">
      <formula>"A"</formula>
    </cfRule>
    <cfRule type="cellIs" dxfId="111" priority="14" operator="equal">
      <formula>"U"</formula>
    </cfRule>
    <cfRule type="cellIs" dxfId="110" priority="15" operator="equal">
      <formula>"OK"</formula>
    </cfRule>
  </conditionalFormatting>
  <conditionalFormatting sqref="L10:O10 H13:I13 H17:I17 H21:I21 H25:I25">
    <cfRule type="cellIs" dxfId="109" priority="22" operator="equal">
      <formula>"A"</formula>
    </cfRule>
    <cfRule type="cellIs" dxfId="108" priority="23" operator="equal">
      <formula>"U"</formula>
    </cfRule>
    <cfRule type="cellIs" dxfId="107" priority="24" operator="equal">
      <formula>"OK"</formula>
    </cfRule>
  </conditionalFormatting>
  <conditionalFormatting sqref="L9:O9">
    <cfRule type="cellIs" dxfId="106" priority="25" operator="equal">
      <formula>"A"</formula>
    </cfRule>
    <cfRule type="cellIs" dxfId="105" priority="26" operator="equal">
      <formula>"U"</formula>
    </cfRule>
    <cfRule type="cellIs" dxfId="104" priority="27" operator="equal">
      <formula>"OK"</formula>
    </cfRule>
  </conditionalFormatting>
  <conditionalFormatting sqref="J13 J17 J21 J25">
    <cfRule type="cellIs" dxfId="103" priority="19" operator="equal">
      <formula>"A"</formula>
    </cfRule>
    <cfRule type="cellIs" dxfId="102" priority="20" operator="equal">
      <formula>"U"</formula>
    </cfRule>
    <cfRule type="cellIs" dxfId="101" priority="21" operator="equal">
      <formula>"OK"</formula>
    </cfRule>
  </conditionalFormatting>
  <conditionalFormatting sqref="L11:O11 L13:N13 L17:N17 L21:N21 L25:N25 L15:O15 L19:O19 L23:O23">
    <cfRule type="cellIs" dxfId="100" priority="16" operator="equal">
      <formula>"A"</formula>
    </cfRule>
    <cfRule type="cellIs" dxfId="99" priority="17" operator="equal">
      <formula>"U"</formula>
    </cfRule>
    <cfRule type="cellIs" dxfId="98" priority="18" operator="equal">
      <formula>"OK"</formula>
    </cfRule>
  </conditionalFormatting>
  <conditionalFormatting sqref="O27 O29 O31 O33 O35 O37 O39">
    <cfRule type="cellIs" dxfId="97" priority="1" operator="equal">
      <formula>"A"</formula>
    </cfRule>
    <cfRule type="cellIs" dxfId="96" priority="2" operator="equal">
      <formula>"U"</formula>
    </cfRule>
    <cfRule type="cellIs" dxfId="95" priority="3" operator="equal">
      <formula>"OK"</formula>
    </cfRule>
  </conditionalFormatting>
  <conditionalFormatting sqref="H27:I27 H29:I29 H31:I31 H33:I33 H35:I35 H37:I37 H39:I39">
    <cfRule type="cellIs" dxfId="94" priority="10" operator="equal">
      <formula>"A"</formula>
    </cfRule>
    <cfRule type="cellIs" dxfId="93" priority="11" operator="equal">
      <formula>"U"</formula>
    </cfRule>
    <cfRule type="cellIs" dxfId="92" priority="12" operator="equal">
      <formula>"OK"</formula>
    </cfRule>
  </conditionalFormatting>
  <conditionalFormatting sqref="J27 J29 J31 J33 J35 J37 J39">
    <cfRule type="cellIs" dxfId="91" priority="7" operator="equal">
      <formula>"A"</formula>
    </cfRule>
    <cfRule type="cellIs" dxfId="90" priority="8" operator="equal">
      <formula>"U"</formula>
    </cfRule>
    <cfRule type="cellIs" dxfId="89" priority="9" operator="equal">
      <formula>"OK"</formula>
    </cfRule>
  </conditionalFormatting>
  <conditionalFormatting sqref="L27:N27 L29:N29 L31:N31 L33:N33 L35:N35 L37:N37 L39:N39">
    <cfRule type="cellIs" dxfId="88" priority="4" operator="equal">
      <formula>"A"</formula>
    </cfRule>
    <cfRule type="cellIs" dxfId="87" priority="5" operator="equal">
      <formula>"U"</formula>
    </cfRule>
    <cfRule type="cellIs" dxfId="86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20" location="'D10'!A1" display="Direito Civil" xr:uid="{00000000-0004-0000-0300-000002000000}"/>
    <hyperlink ref="F21" location="'D11'!A1" display="Direito Administrativo" xr:uid="{00000000-0004-0000-0300-000003000000}"/>
    <hyperlink ref="F22" location="'D12'!A1" display="Direito Civil" xr:uid="{00000000-0004-0000-0300-000004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NOÇÕES DE ADMINISTRAÇÃO PÚBLICA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DIREITO ADMINISTRATIVO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DIREITO CONSTITUCIONAL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LEGISLAÇÃO DE INTERESSE INSTITUCIONAL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ADMINISTRAÇÃO GERAL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ADMINISTRAÇÃO FINANCEIRA E ORÇAMENTÁRIA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GESTÃO DE PESSOAS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GESTÃO DE RECURSOS MATERIAIS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 t="str">
        <f>Disciplinas!F20</f>
        <v>GESTÃO DE PROCESSOS ORGANIZACIONAIS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 t="str">
        <f>Disciplinas!S20</f>
        <v/>
      </c>
      <c r="J18" s="83" t="str">
        <f>Disciplinas!W20</f>
        <v/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 t="str">
        <f>Disciplinas!F21</f>
        <v>GESTÃO DE PROJETOS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 t="str">
        <f>Disciplinas!S21</f>
        <v/>
      </c>
      <c r="J19" s="83" t="str">
        <f>Disciplinas!W21</f>
        <v/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 t="str">
        <f>Disciplinas!F22</f>
        <v>SISTEMAS DE INFORMAÇÕES GERENCIAIS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 t="str">
        <f>Disciplinas!S22</f>
        <v/>
      </c>
      <c r="J20" s="83" t="str">
        <f>Disciplinas!W22</f>
        <v/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czU4G+Bsn74tcp5kGc1U0OLFqW3C0DLSQnCljp3dIgOmaNUHqwq2eW2PVxwOzqia+YUR9ZBXNKwjJ2ghItKsaw==" saltValue="otWFGIho47LTPst5l4hU0g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DlBlmlbXWM90oeSUz8xEd70cLWo2yKlDohX+0LL/jg5P6QGo+HCoUT/YeO4+CBYbTpDGVRF+LV4+UpY8O/70w==" saltValue="KhZr86yA7d5hJR4dnJeNp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85" priority="8" operator="equal">
      <formula>$Z$15</formula>
    </cfRule>
    <cfRule type="cellIs" dxfId="84" priority="9" operator="equal">
      <formula>$Z$14</formula>
    </cfRule>
  </conditionalFormatting>
  <conditionalFormatting sqref="H52:J73 L52:O73">
    <cfRule type="cellIs" dxfId="83" priority="6" operator="equal">
      <formula>$Z$15</formula>
    </cfRule>
    <cfRule type="cellIs" dxfId="82" priority="7" operator="equal">
      <formula>$Z$14</formula>
    </cfRule>
  </conditionalFormatting>
  <conditionalFormatting sqref="J14:J23">
    <cfRule type="cellIs" dxfId="81" priority="4" operator="equal">
      <formula>$Z$15</formula>
    </cfRule>
    <cfRule type="cellIs" dxfId="80" priority="5" operator="equal">
      <formula>$Z$14</formula>
    </cfRule>
  </conditionalFormatting>
  <conditionalFormatting sqref="I13">
    <cfRule type="cellIs" dxfId="79" priority="1" operator="equal">
      <formula>"A"</formula>
    </cfRule>
    <cfRule type="cellIs" dxfId="78" priority="2" operator="equal">
      <formula>"U"</formula>
    </cfRule>
    <cfRule type="cellIs" dxfId="77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69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70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71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56.25" x14ac:dyDescent="0.25">
      <c r="A22" s="25"/>
      <c r="B22" s="25"/>
      <c r="C22" s="25"/>
      <c r="D22" s="25"/>
      <c r="E22" s="26">
        <v>9</v>
      </c>
      <c r="F22" s="23" t="s">
        <v>59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90" x14ac:dyDescent="0.25">
      <c r="A23" s="25"/>
      <c r="B23" s="25"/>
      <c r="C23" s="25"/>
      <c r="D23" s="25"/>
      <c r="E23" s="30">
        <v>10</v>
      </c>
      <c r="F23" s="24" t="s">
        <v>72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euNSRmWS609dMnRQG6Fdma5wBA6C62M/x/UOv7pPgUPqpBZOICo0PtoJBtNpHhaJ0oJPCi+tp2phOmhu2HAoA==" saltValue="ibm0D91CvdThW7srL4dXB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76" priority="9" operator="equal">
      <formula>$Z$15</formula>
    </cfRule>
    <cfRule type="cellIs" dxfId="75" priority="10" operator="equal">
      <formula>$Z$14</formula>
    </cfRule>
  </conditionalFormatting>
  <conditionalFormatting sqref="H52:J73 L52:O73">
    <cfRule type="cellIs" dxfId="74" priority="7" operator="equal">
      <formula>$Z$15</formula>
    </cfRule>
    <cfRule type="cellIs" dxfId="73" priority="8" operator="equal">
      <formula>$Z$14</formula>
    </cfRule>
  </conditionalFormatting>
  <conditionalFormatting sqref="I13">
    <cfRule type="cellIs" dxfId="72" priority="1" operator="equal">
      <formula>"A"</formula>
    </cfRule>
    <cfRule type="cellIs" dxfId="71" priority="2" operator="equal">
      <formula>"U"</formula>
    </cfRule>
    <cfRule type="cellIs" dxfId="70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olpNAIvdBE+sZIVdwo25Gbr1F/3ijf101blilAqCmCtFxBIoOlXxcbfde9yQWhDp1Ol0tnV23nbt4085YTXGw==" saltValue="LH06aF27OWTPpEAkxF2Ip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9" priority="12" operator="equal">
      <formula>$Z$15</formula>
    </cfRule>
    <cfRule type="cellIs" dxfId="68" priority="13" operator="equal">
      <formula>$Z$14</formula>
    </cfRule>
  </conditionalFormatting>
  <conditionalFormatting sqref="H52:J73 L52:O73">
    <cfRule type="cellIs" dxfId="67" priority="10" operator="equal">
      <formula>$Z$15</formula>
    </cfRule>
    <cfRule type="cellIs" dxfId="66" priority="11" operator="equal">
      <formula>$Z$14</formula>
    </cfRule>
  </conditionalFormatting>
  <conditionalFormatting sqref="I13">
    <cfRule type="cellIs" dxfId="65" priority="1" operator="equal">
      <formula>"A"</formula>
    </cfRule>
    <cfRule type="cellIs" dxfId="64" priority="2" operator="equal">
      <formula>"U"</formula>
    </cfRule>
    <cfRule type="cellIs" dxfId="63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ugJtgVbBUzelG5GCxBwHFlFKjlPhulFkG/f4lsqduzmHWCBtn/55elrtdqC6MwCQqMS4bze+m+mVcIS1ljsVwg==" saltValue="tppKkFPz8SevvEjCfCWfq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2" priority="9" operator="equal">
      <formula>$Z$15</formula>
    </cfRule>
    <cfRule type="cellIs" dxfId="61" priority="10" operator="equal">
      <formula>$Z$14</formula>
    </cfRule>
  </conditionalFormatting>
  <conditionalFormatting sqref="H52:J73 L52:O73">
    <cfRule type="cellIs" dxfId="60" priority="7" operator="equal">
      <formula>$Z$15</formula>
    </cfRule>
    <cfRule type="cellIs" dxfId="59" priority="8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54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55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inMASXZd21GKFUzOUTbJXbZi324AiybrTxzwH1WDLHZUaOJOTu2PmrD2/bJSOv/vtT1lTg/5yrfQEIZJ0uQDg==" saltValue="566ZSBGdwhYBcl9PObWZl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9" operator="equal">
      <formula>$Z$15</formula>
    </cfRule>
    <cfRule type="cellIs" dxfId="54" priority="10" operator="equal">
      <formula>$Z$14</formula>
    </cfRule>
  </conditionalFormatting>
  <conditionalFormatting sqref="H52:J73 L52:O73">
    <cfRule type="cellIs" dxfId="53" priority="7" operator="equal">
      <formula>$Z$15</formula>
    </cfRule>
    <cfRule type="cellIs" dxfId="52" priority="8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2020-03-18T13:47:52Z</dcterms:modified>
</cp:coreProperties>
</file>