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568BC4E5-CB2B-4877-AD86-6425BA13234A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11" l="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W74" i="9" l="1"/>
  <c r="S74" i="8"/>
  <c r="S74" i="9"/>
  <c r="W74" i="8"/>
  <c r="W74" i="11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J33" i="7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I28" i="7" l="1"/>
  <c r="J28" i="7"/>
  <c r="J24" i="7"/>
  <c r="J22" i="7"/>
  <c r="J20" i="7"/>
  <c r="J16" i="7"/>
  <c r="J13" i="7"/>
  <c r="I15" i="7"/>
  <c r="G33" i="7"/>
  <c r="J34" i="7"/>
  <c r="G37" i="7"/>
  <c r="J38" i="7"/>
  <c r="I17" i="7"/>
  <c r="J27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I12" i="7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J12" i="7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<sst xmlns="http://schemas.openxmlformats.org/spreadsheetml/2006/main" count="172" uniqueCount="92">
  <si>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</si>
  <si>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</si>
  <si>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</si>
  <si>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</si>
  <si>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</si>
  <si>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</si>
  <si>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</si>
  <si>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</si>
  <si>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</si>
  <si>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</si>
  <si>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</si>
  <si>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</si>
  <si>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</si>
  <si>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</si>
  <si>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</si>
  <si>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</si>
  <si>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</si>
  <si>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</si>
  <si>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</si>
  <si>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</si>
  <si>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</si>
  <si>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</si>
  <si>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</si>
  <si>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</si>
  <si>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</si>
  <si>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</si>
  <si>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</si>
  <si>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</si>
  <si>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</si>
  <si>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</si>
  <si>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</si>
  <si>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</si>
  <si>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</si>
  <si>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</si>
  <si>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</si>
  <si>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</si>
  <si>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</si>
  <si>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</si>
  <si>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</si>
  <si>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</si>
  <si>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</si>
  <si>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</si>
  <si>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</si>
  <si>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</si>
  <si>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</si>
  <si>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</si>
  <si>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</si>
  <si>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LÍNGUA PORTUGUESA</t>
  </si>
  <si>
    <t>PREFEITURA DE SÃO GONÇALO</t>
  </si>
  <si>
    <t>IBFC</t>
  </si>
  <si>
    <t>https://dhg1h5j42swfq.cloudfront.net/2019/12/05100747/iss_s_C3_A3o_gon_C3_A7alo_amarante.pdf</t>
  </si>
  <si>
    <t>https://www.youtube.com/watch?v=SIw0z6X6xMw</t>
  </si>
  <si>
    <t>RACIOCÍNIO LÓGICO</t>
  </si>
  <si>
    <t>1. Compreensão e interpretação de diversos tipos de textos (literários e não literários).</t>
  </si>
  <si>
    <t>2. Tipologia e gênero textual.</t>
  </si>
  <si>
    <t>3. Ortografia oficial.</t>
  </si>
  <si>
    <t>4. Acentuação gráfica.</t>
  </si>
  <si>
    <t>5. Classes de palavras (substantivo, adjetivo, verbo, advérbio, pronome, artigo, conjunção, preposição, numeral e interjeição): emprego e sentido que elas estabelecem em suas relações</t>
  </si>
  <si>
    <t>6. Crase.</t>
  </si>
  <si>
    <t>7. Sintaxe da oração e do período.</t>
  </si>
  <si>
    <t>8. Pontuação</t>
  </si>
  <si>
    <t>9. Concordância nominal e verbal.</t>
  </si>
  <si>
    <t>10. Regência nominal e verbal</t>
  </si>
  <si>
    <t>11. Significação das palavras.</t>
  </si>
  <si>
    <t>2. Diagramas Lógicos: conjuntos e elementos.</t>
  </si>
  <si>
    <t>1. Noções de Lógica.</t>
  </si>
  <si>
    <t>3. Lógica da argumentação</t>
  </si>
  <si>
    <t>4. Tipos de Raciocínio.</t>
  </si>
  <si>
    <t>5. Conectivos Lógicos.</t>
  </si>
  <si>
    <t>6. Proposições lógicas Simples e compostas.</t>
  </si>
  <si>
    <t>7. Elementos de teoria dos conjuntos, análise combinatória e probabilidade</t>
  </si>
  <si>
    <t>AGENTE ADMINISTRATIVO</t>
  </si>
  <si>
    <t>ENSINO MÉDIO</t>
  </si>
  <si>
    <t>NOÇÕES DE INFORMÁTICA</t>
  </si>
  <si>
    <t>1. Internet e Aplicativos.</t>
  </si>
  <si>
    <t>2. Ferramentas de busca.</t>
  </si>
  <si>
    <t>3. Navegadores (Browser).</t>
  </si>
  <si>
    <t>4. Redes de Computadores</t>
  </si>
  <si>
    <t>5. Criptografia</t>
  </si>
  <si>
    <t>6. Sistema Operacional e Software.</t>
  </si>
  <si>
    <t>7. Hardware</t>
  </si>
  <si>
    <t>8. Correios Eletrônicos.</t>
  </si>
  <si>
    <t>9. Programa Antivírus e Firewall.</t>
  </si>
  <si>
    <t>10. Editores de Apresentação.</t>
  </si>
  <si>
    <t>11. Editores de Planilhas.</t>
  </si>
  <si>
    <t>12. Editores de Texto.</t>
  </si>
  <si>
    <t>13. Segurança da Informação.</t>
  </si>
  <si>
    <t>14. Extensão de Arquivo</t>
  </si>
  <si>
    <t>15. Teclas de Atalho.</t>
  </si>
  <si>
    <t>16. Pacote Microsoft Office.</t>
  </si>
  <si>
    <t>Língua Portuguesa 15; Raciocínio Lógico 15; Noções de Informática: 10</t>
  </si>
  <si>
    <t>À DEFINIR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</si>
</sst>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8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  <xf numFmtId="19" fontId="16" fillId="2" borderId="1" xfId="0" applyNumberFormat="1" applyFont="1" applyFill="1" applyBorder="1" applyAlignment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0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SIw0z6X6xMw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523875</xdr:colOff>
      <xdr:row>6</xdr:row>
      <xdr:rowOff>147868</xdr:rowOff>
    </xdr:from>
    <xdr:to>
      <xdr:col>19</xdr:col>
      <xdr:colOff>66674</xdr:colOff>
      <xdr:row>38</xdr:row>
      <xdr:rowOff>38100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EB0E47F-9811-4A9A-BFA7-CFD08B6ED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1290868"/>
          <a:ext cx="10515599" cy="59862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6</xdr:row>
      <xdr:rowOff>171450</xdr:rowOff>
    </xdr:from>
    <xdr:to>
      <xdr:col>4</xdr:col>
      <xdr:colOff>76200</xdr:colOff>
      <xdr:row>33</xdr:row>
      <xdr:rowOff>28575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D8E61AB-DCF1-4257-87CA-959CAF2A2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314450"/>
          <a:ext cx="1943100" cy="5000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31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34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34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35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35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19/12/05100747/iss_s_C3_A3o_gon_C3_A7alo_amarante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6Oso0nN3aIWrsEQclRfTsvInn9GEqZM7XJxl6OQpCvyXWvk7Hxk3H93jtCVAKNrx4mVSKog8SCYUEsfukmg8qw==" saltValue="864vmNM2kgVGmMz48/jXu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21" t="s">
        <v>30</v>
      </c>
      <c r="C8" s="121"/>
      <c r="D8" s="121"/>
      <c r="G8" s="35" t="s">
        <v>32</v>
      </c>
      <c r="H8" s="105" t="s">
        <v>48</v>
      </c>
      <c r="I8" s="105"/>
      <c r="J8" s="105"/>
      <c r="K8" s="105"/>
      <c r="L8" s="105"/>
      <c r="M8" s="105"/>
      <c r="N8" s="105"/>
      <c r="O8" s="105"/>
      <c r="P8" s="105"/>
      <c r="S8" s="102" t="s">
        <v>12</v>
      </c>
      <c r="T8" s="102"/>
      <c r="U8" s="102"/>
    </row>
    <row r="9" spans="1:23" ht="15" customHeight="1" x14ac:dyDescent="0.25">
      <c r="B9" s="121"/>
      <c r="C9" s="121"/>
      <c r="D9" s="121"/>
      <c r="G9" s="35" t="s">
        <v>24</v>
      </c>
      <c r="H9" s="116">
        <v>43804</v>
      </c>
      <c r="I9" s="105"/>
      <c r="J9" s="105"/>
      <c r="K9" s="105"/>
      <c r="L9" s="105"/>
      <c r="M9" s="105"/>
      <c r="N9" s="105"/>
      <c r="O9" s="105"/>
      <c r="P9" s="105"/>
      <c r="S9" s="101"/>
      <c r="T9" s="101"/>
      <c r="U9" s="101"/>
    </row>
    <row r="10" spans="1:23" ht="15" customHeight="1" x14ac:dyDescent="0.25">
      <c r="B10" s="121"/>
      <c r="C10" s="121"/>
      <c r="D10" s="121"/>
      <c r="G10" s="35" t="s">
        <v>3</v>
      </c>
      <c r="H10" s="105" t="s">
        <v>49</v>
      </c>
      <c r="I10" s="105"/>
      <c r="J10" s="105"/>
      <c r="K10" s="105"/>
      <c r="L10" s="105"/>
      <c r="M10" s="105"/>
      <c r="N10" s="105"/>
      <c r="O10" s="105"/>
      <c r="P10" s="105"/>
      <c r="S10" s="101"/>
      <c r="T10" s="101"/>
      <c r="U10" s="101"/>
    </row>
    <row r="11" spans="1:23" ht="15" customHeight="1" x14ac:dyDescent="0.25">
      <c r="B11" s="121"/>
      <c r="C11" s="121"/>
      <c r="D11" s="121"/>
      <c r="G11" s="35" t="s">
        <v>44</v>
      </c>
      <c r="H11" s="106" t="s">
        <v>50</v>
      </c>
      <c r="I11" s="106"/>
      <c r="J11" s="106"/>
      <c r="K11" s="106"/>
      <c r="L11" s="106"/>
      <c r="M11" s="106"/>
      <c r="N11" s="106"/>
      <c r="O11" s="106"/>
      <c r="P11" s="106"/>
      <c r="S11" s="101"/>
      <c r="T11" s="101"/>
      <c r="U11" s="101"/>
    </row>
    <row r="12" spans="1:23" ht="15" customHeight="1" x14ac:dyDescent="0.25">
      <c r="B12" s="121"/>
      <c r="C12" s="121"/>
      <c r="D12" s="12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1"/>
      <c r="T12" s="101"/>
      <c r="U12" s="101"/>
    </row>
    <row r="13" spans="1:23" ht="15" customHeight="1" x14ac:dyDescent="0.25">
      <c r="B13" s="121"/>
      <c r="C13" s="121"/>
      <c r="D13" s="121"/>
      <c r="G13" s="35" t="s">
        <v>5</v>
      </c>
      <c r="H13" s="105" t="s">
        <v>71</v>
      </c>
      <c r="I13" s="105"/>
      <c r="J13" s="105"/>
      <c r="K13" s="105"/>
      <c r="L13" s="105"/>
      <c r="M13" s="105"/>
      <c r="N13" s="105"/>
      <c r="O13" s="105"/>
      <c r="P13" s="105"/>
      <c r="S13" s="101"/>
      <c r="T13" s="101"/>
      <c r="U13" s="101"/>
    </row>
    <row r="14" spans="1:23" ht="15" customHeight="1" x14ac:dyDescent="0.25">
      <c r="B14" s="121"/>
      <c r="C14" s="121"/>
      <c r="D14" s="121"/>
      <c r="G14" s="35" t="s">
        <v>6</v>
      </c>
      <c r="H14" s="105"/>
      <c r="I14" s="105"/>
      <c r="J14" s="105"/>
      <c r="K14" s="105"/>
      <c r="L14" s="105"/>
      <c r="M14" s="105"/>
      <c r="N14" s="105"/>
      <c r="O14" s="105"/>
      <c r="P14" s="105"/>
      <c r="S14" s="101"/>
      <c r="T14" s="101"/>
      <c r="U14" s="101"/>
    </row>
    <row r="15" spans="1:23" ht="15" customHeight="1" x14ac:dyDescent="0.25">
      <c r="B15" s="121"/>
      <c r="C15" s="121"/>
      <c r="D15" s="121"/>
      <c r="G15" s="35" t="s">
        <v>7</v>
      </c>
      <c r="H15" s="105"/>
      <c r="I15" s="105"/>
      <c r="J15" s="105"/>
      <c r="K15" s="105"/>
      <c r="L15" s="105"/>
      <c r="M15" s="105"/>
      <c r="N15" s="105"/>
      <c r="O15" s="105"/>
      <c r="P15" s="105"/>
      <c r="S15" s="101"/>
      <c r="T15" s="101"/>
      <c r="U15" s="101"/>
    </row>
    <row r="16" spans="1:23" ht="15" customHeight="1" x14ac:dyDescent="0.25">
      <c r="B16" s="121"/>
      <c r="C16" s="121"/>
      <c r="D16" s="121"/>
      <c r="G16" s="35" t="s">
        <v>8</v>
      </c>
      <c r="H16" s="105" t="s">
        <v>72</v>
      </c>
      <c r="I16" s="105"/>
      <c r="J16" s="105"/>
      <c r="K16" s="105"/>
      <c r="L16" s="105"/>
      <c r="M16" s="105"/>
      <c r="N16" s="105"/>
      <c r="O16" s="105"/>
      <c r="P16" s="105"/>
      <c r="S16" s="101"/>
      <c r="T16" s="101"/>
      <c r="U16" s="101"/>
    </row>
    <row r="17" spans="2:23" ht="15" customHeight="1" x14ac:dyDescent="0.25">
      <c r="B17" s="121"/>
      <c r="C17" s="121"/>
      <c r="D17" s="121"/>
      <c r="G17" s="35" t="s">
        <v>9</v>
      </c>
      <c r="H17" s="120">
        <v>998</v>
      </c>
      <c r="I17" s="105"/>
      <c r="J17" s="105"/>
      <c r="K17" s="105"/>
      <c r="L17" s="105"/>
      <c r="M17" s="105"/>
      <c r="N17" s="105"/>
      <c r="O17" s="105"/>
      <c r="P17" s="105"/>
      <c r="S17" s="101"/>
      <c r="T17" s="101"/>
      <c r="U17" s="101"/>
    </row>
    <row r="18" spans="2:23" ht="15" customHeight="1" x14ac:dyDescent="0.25">
      <c r="B18" s="121"/>
      <c r="C18" s="121"/>
      <c r="D18" s="121"/>
      <c r="G18" s="35" t="s">
        <v>10</v>
      </c>
      <c r="H18" s="105">
        <v>13</v>
      </c>
      <c r="I18" s="105"/>
      <c r="J18" s="105"/>
      <c r="K18" s="105"/>
      <c r="L18" s="105"/>
      <c r="M18" s="105"/>
      <c r="N18" s="105"/>
      <c r="O18" s="105"/>
      <c r="P18" s="105"/>
      <c r="S18" s="101"/>
      <c r="T18" s="101"/>
      <c r="U18" s="101"/>
    </row>
    <row r="19" spans="2:23" ht="15" customHeight="1" x14ac:dyDescent="0.25">
      <c r="B19" s="121"/>
      <c r="C19" s="121"/>
      <c r="D19" s="12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21"/>
      <c r="C20" s="121"/>
      <c r="D20" s="121"/>
      <c r="G20" s="35" t="s">
        <v>33</v>
      </c>
      <c r="H20" s="116">
        <v>43836</v>
      </c>
      <c r="I20" s="105"/>
      <c r="J20" s="105"/>
      <c r="K20" s="105"/>
      <c r="L20" s="105"/>
      <c r="M20" s="105"/>
      <c r="N20" s="105"/>
      <c r="O20" s="105"/>
      <c r="P20" s="105"/>
    </row>
    <row r="21" spans="2:23" ht="15" customHeight="1" x14ac:dyDescent="0.25">
      <c r="B21" s="121"/>
      <c r="C21" s="121"/>
      <c r="D21" s="121"/>
      <c r="G21" s="35" t="s">
        <v>34</v>
      </c>
      <c r="H21" s="117">
        <v>55</v>
      </c>
      <c r="I21" s="118"/>
      <c r="J21" s="118"/>
      <c r="K21" s="118"/>
      <c r="L21" s="118"/>
      <c r="M21" s="118"/>
      <c r="N21" s="118"/>
      <c r="O21" s="118"/>
      <c r="P21" s="118"/>
      <c r="T21" s="22"/>
    </row>
    <row r="22" spans="2:23" ht="15" customHeight="1" x14ac:dyDescent="0.25">
      <c r="B22" s="121"/>
      <c r="C22" s="121"/>
      <c r="D22" s="12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21"/>
      <c r="C23" s="121"/>
      <c r="D23" s="121"/>
      <c r="G23" s="35" t="s">
        <v>35</v>
      </c>
      <c r="H23" s="137" t="s">
        <v>91</v>
      </c>
      <c r="I23" s="105"/>
      <c r="J23" s="105"/>
      <c r="K23" s="105"/>
      <c r="L23" s="105"/>
      <c r="M23" s="105"/>
      <c r="N23" s="105"/>
      <c r="O23" s="105"/>
      <c r="P23" s="105"/>
    </row>
    <row r="24" spans="2:23" ht="15" customHeight="1" x14ac:dyDescent="0.25">
      <c r="B24" s="121"/>
      <c r="C24" s="121"/>
      <c r="D24" s="121"/>
      <c r="G24" s="35" t="s">
        <v>4</v>
      </c>
      <c r="H24" s="119"/>
      <c r="I24" s="119"/>
      <c r="J24" s="119"/>
      <c r="K24" s="119"/>
      <c r="L24" s="119"/>
      <c r="M24" s="119"/>
      <c r="N24" s="119"/>
      <c r="O24" s="119"/>
      <c r="P24" s="119"/>
    </row>
    <row r="25" spans="2:23" ht="15" customHeight="1" x14ac:dyDescent="0.25">
      <c r="B25" s="121"/>
      <c r="C25" s="121"/>
      <c r="D25" s="121"/>
      <c r="G25" s="104" t="s">
        <v>11</v>
      </c>
      <c r="H25" s="103" t="s">
        <v>90</v>
      </c>
      <c r="I25" s="103"/>
      <c r="J25" s="103"/>
      <c r="K25" s="103"/>
      <c r="L25" s="103"/>
      <c r="M25" s="103"/>
      <c r="N25" s="103"/>
      <c r="O25" s="103"/>
      <c r="P25" s="103"/>
      <c r="R25" s="67" t="s">
        <v>31</v>
      </c>
    </row>
    <row r="26" spans="2:23" ht="15" customHeight="1" x14ac:dyDescent="0.25">
      <c r="B26" s="121"/>
      <c r="C26" s="121"/>
      <c r="D26" s="121"/>
      <c r="G26" s="104"/>
      <c r="H26" s="103"/>
      <c r="I26" s="103"/>
      <c r="J26" s="103"/>
      <c r="K26" s="103"/>
      <c r="L26" s="103"/>
      <c r="M26" s="103"/>
      <c r="N26" s="103"/>
      <c r="O26" s="103"/>
      <c r="P26" s="103"/>
      <c r="R26" s="107" t="s">
        <v>51</v>
      </c>
      <c r="S26" s="108"/>
      <c r="T26" s="108"/>
      <c r="U26" s="109"/>
      <c r="W26" s="21"/>
    </row>
    <row r="27" spans="2:23" ht="15" customHeight="1" x14ac:dyDescent="0.25">
      <c r="B27" s="121"/>
      <c r="C27" s="121"/>
      <c r="D27" s="121"/>
      <c r="G27" s="104"/>
      <c r="H27" s="103"/>
      <c r="I27" s="103"/>
      <c r="J27" s="103"/>
      <c r="K27" s="103"/>
      <c r="L27" s="103"/>
      <c r="M27" s="103"/>
      <c r="N27" s="103"/>
      <c r="O27" s="103"/>
      <c r="P27" s="103"/>
      <c r="R27" s="110"/>
      <c r="S27" s="111"/>
      <c r="T27" s="111"/>
      <c r="U27" s="112"/>
      <c r="W27" s="21"/>
    </row>
    <row r="28" spans="2:23" ht="15" customHeight="1" x14ac:dyDescent="0.25">
      <c r="B28" s="121"/>
      <c r="C28" s="121"/>
      <c r="D28" s="121"/>
      <c r="G28" s="104"/>
      <c r="H28" s="103"/>
      <c r="I28" s="103"/>
      <c r="J28" s="103"/>
      <c r="K28" s="103"/>
      <c r="L28" s="103"/>
      <c r="M28" s="103"/>
      <c r="N28" s="103"/>
      <c r="O28" s="103"/>
      <c r="P28" s="103"/>
      <c r="R28" s="110"/>
      <c r="S28" s="111"/>
      <c r="T28" s="111"/>
      <c r="U28" s="112"/>
      <c r="W28" s="21"/>
    </row>
    <row r="29" spans="2:23" ht="15" customHeight="1" x14ac:dyDescent="0.25">
      <c r="B29" s="121"/>
      <c r="C29" s="121"/>
      <c r="D29" s="121"/>
      <c r="G29" s="104"/>
      <c r="H29" s="103"/>
      <c r="I29" s="103"/>
      <c r="J29" s="103"/>
      <c r="K29" s="103"/>
      <c r="L29" s="103"/>
      <c r="M29" s="103"/>
      <c r="N29" s="103"/>
      <c r="O29" s="103"/>
      <c r="P29" s="103"/>
      <c r="R29" s="110"/>
      <c r="S29" s="111"/>
      <c r="T29" s="111"/>
      <c r="U29" s="112"/>
      <c r="W29" s="21"/>
    </row>
    <row r="30" spans="2:23" ht="15" customHeight="1" x14ac:dyDescent="0.25">
      <c r="B30" s="121"/>
      <c r="C30" s="121"/>
      <c r="D30" s="121"/>
      <c r="G30" s="104"/>
      <c r="H30" s="103"/>
      <c r="I30" s="103"/>
      <c r="J30" s="103"/>
      <c r="K30" s="103"/>
      <c r="L30" s="103"/>
      <c r="M30" s="103"/>
      <c r="N30" s="103"/>
      <c r="O30" s="103"/>
      <c r="P30" s="103"/>
      <c r="R30" s="110"/>
      <c r="S30" s="111"/>
      <c r="T30" s="111"/>
      <c r="U30" s="112"/>
      <c r="W30" s="21"/>
    </row>
    <row r="31" spans="2:23" ht="15" customHeight="1" x14ac:dyDescent="0.25">
      <c r="B31" s="121"/>
      <c r="C31" s="121"/>
      <c r="D31" s="121"/>
      <c r="G31" s="104"/>
      <c r="H31" s="103"/>
      <c r="I31" s="103"/>
      <c r="J31" s="103"/>
      <c r="K31" s="103"/>
      <c r="L31" s="103"/>
      <c r="M31" s="103"/>
      <c r="N31" s="103"/>
      <c r="O31" s="103"/>
      <c r="P31" s="103"/>
      <c r="R31" s="110"/>
      <c r="S31" s="111"/>
      <c r="T31" s="111"/>
      <c r="U31" s="112"/>
      <c r="W31" s="21"/>
    </row>
    <row r="32" spans="2:23" ht="15" customHeight="1" x14ac:dyDescent="0.25">
      <c r="B32" s="121"/>
      <c r="C32" s="121"/>
      <c r="D32" s="121"/>
      <c r="G32" s="104"/>
      <c r="H32" s="103"/>
      <c r="I32" s="103"/>
      <c r="J32" s="103"/>
      <c r="K32" s="103"/>
      <c r="L32" s="103"/>
      <c r="M32" s="103"/>
      <c r="N32" s="103"/>
      <c r="O32" s="103"/>
      <c r="P32" s="103"/>
      <c r="R32" s="110"/>
      <c r="S32" s="111"/>
      <c r="T32" s="111"/>
      <c r="U32" s="112"/>
      <c r="W32" s="21"/>
    </row>
    <row r="33" spans="2:23" ht="15" customHeight="1" x14ac:dyDescent="0.25">
      <c r="B33" s="121"/>
      <c r="C33" s="121"/>
      <c r="D33" s="121"/>
      <c r="G33" s="104"/>
      <c r="H33" s="103"/>
      <c r="I33" s="103"/>
      <c r="J33" s="103"/>
      <c r="K33" s="103"/>
      <c r="L33" s="103"/>
      <c r="M33" s="103"/>
      <c r="N33" s="103"/>
      <c r="O33" s="103"/>
      <c r="P33" s="103"/>
      <c r="R33" s="113"/>
      <c r="S33" s="114"/>
      <c r="T33" s="114"/>
      <c r="U33" s="115"/>
      <c r="W33" s="21"/>
    </row>
    <row r="34" spans="2:23" ht="15" customHeight="1" x14ac:dyDescent="0.25"/>
    <row r="35" spans="2:23" ht="15" hidden="1" customHeight="1" x14ac:dyDescent="0.25"/>
  </sheetData>
  <sheetProtection algorithmName="SHA-512" hashValue="t0ulVpC9metMJdToRrZixKr9XK7Z5mpkWcln1EHyk3ZyBL0KaDw4Hq17cwwDdgSLWJ5kd36zpmLfFelsth460A==" saltValue="vvZ0Xo8WOGKo4poZwk+DNQ==" spinCount="100000" sheet="1" objects="1" scenarios="1" insertHyperlinks="0" selectLockedCells="1"/>
  <mergeCells count="20"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</mergeCells>
  <hyperlinks>
    <hyperlink ref="H11:P11" r:id="rId1" display="https://dhg1h5j42swfq.cloudfront.net/2019/12/05100747/iss_s_C3_A3o_gon_C3_A7alo_amarante.pdf" xr:uid="{755D8154-8C16-41B7-AC23-8B5B48307307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52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73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/>
      <c r="G14" s="48"/>
      <c r="H14" s="52"/>
      <c r="I14" s="52"/>
      <c r="J14" s="52"/>
      <c r="K14" s="43"/>
      <c r="L14" s="52"/>
      <c r="M14" s="52"/>
      <c r="N14" s="52"/>
      <c r="O14" s="52"/>
      <c r="P14" s="43"/>
      <c r="Q14" s="53"/>
      <c r="R14" s="53"/>
      <c r="S14" s="52"/>
      <c r="T14" s="43"/>
      <c r="U14" s="53"/>
      <c r="V14" s="53"/>
      <c r="W14" s="52"/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vXDL0ymtjp0WadpQsrd1Ef/bNzJXRy/7JbIkn0aLWVVofM73hiZDs3wfJ0zFa8gyDW0ThMlpNfJaVPuOy0Wtzw==" saltValue="uL+qUablSsBXYIJ+xs+2K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49" priority="13" operator="equal">
      <formula>"A"</formula>
    </cfRule>
    <cfRule type="cellIs" dxfId="48" priority="14" operator="equal">
      <formula>"U"</formula>
    </cfRule>
    <cfRule type="cellIs" dxfId="47" priority="15" operator="equal">
      <formula>"OK"</formula>
    </cfRule>
  </conditionalFormatting>
  <conditionalFormatting sqref="L10:O10 H13:I13 H17:I17 H21:I21 H25:I25">
    <cfRule type="cellIs" dxfId="46" priority="22" operator="equal">
      <formula>"A"</formula>
    </cfRule>
    <cfRule type="cellIs" dxfId="45" priority="23" operator="equal">
      <formula>"U"</formula>
    </cfRule>
    <cfRule type="cellIs" dxfId="44" priority="24" operator="equal">
      <formula>"OK"</formula>
    </cfRule>
  </conditionalFormatting>
  <conditionalFormatting sqref="L9:O9">
    <cfRule type="cellIs" dxfId="43" priority="25" operator="equal">
      <formula>"A"</formula>
    </cfRule>
    <cfRule type="cellIs" dxfId="42" priority="26" operator="equal">
      <formula>"U"</formula>
    </cfRule>
    <cfRule type="cellIs" dxfId="41" priority="27" operator="equal">
      <formula>"OK"</formula>
    </cfRule>
  </conditionalFormatting>
  <conditionalFormatting sqref="J13 J17 J21 J25">
    <cfRule type="cellIs" dxfId="40" priority="19" operator="equal">
      <formula>"A"</formula>
    </cfRule>
    <cfRule type="cellIs" dxfId="39" priority="20" operator="equal">
      <formula>"U"</formula>
    </cfRule>
    <cfRule type="cellIs" dxfId="38" priority="21" operator="equal">
      <formula>"OK"</formula>
    </cfRule>
  </conditionalFormatting>
  <conditionalFormatting sqref="L11:O11 L13:N13 L17:N17 L21:N21 L25:N25 L15:O15 L19:O19 L23:O23">
    <cfRule type="cellIs" dxfId="37" priority="16" operator="equal">
      <formula>"A"</formula>
    </cfRule>
    <cfRule type="cellIs" dxfId="36" priority="17" operator="equal">
      <formula>"U"</formula>
    </cfRule>
    <cfRule type="cellIs" dxfId="35" priority="18" operator="equal">
      <formula>"OK"</formula>
    </cfRule>
  </conditionalFormatting>
  <conditionalFormatting sqref="O27 O29 O31 O33 O35 O37 O39">
    <cfRule type="cellIs" dxfId="34" priority="1" operator="equal">
      <formula>"A"</formula>
    </cfRule>
    <cfRule type="cellIs" dxfId="33" priority="2" operator="equal">
      <formula>"U"</formula>
    </cfRule>
    <cfRule type="cellIs" dxfId="32" priority="3" operator="equal">
      <formula>"OK"</formula>
    </cfRule>
  </conditionalFormatting>
  <conditionalFormatting sqref="H27:I27 H29:I29 H31:I31 H33:I33 H35:I35 H37:I37 H39:I39">
    <cfRule type="cellIs" dxfId="31" priority="10" operator="equal">
      <formula>"A"</formula>
    </cfRule>
    <cfRule type="cellIs" dxfId="30" priority="11" operator="equal">
      <formula>"U"</formula>
    </cfRule>
    <cfRule type="cellIs" dxfId="29" priority="12" operator="equal">
      <formula>"OK"</formula>
    </cfRule>
  </conditionalFormatting>
  <conditionalFormatting sqref="J27 J29 J31 J33 J35 J37 J39">
    <cfRule type="cellIs" dxfId="28" priority="7" operator="equal">
      <formula>"A"</formula>
    </cfRule>
    <cfRule type="cellIs" dxfId="27" priority="8" operator="equal">
      <formula>"U"</formula>
    </cfRule>
    <cfRule type="cellIs" dxfId="26" priority="9" operator="equal">
      <formula>"OK"</formula>
    </cfRule>
  </conditionalFormatting>
  <conditionalFormatting sqref="L27:N27 L29:N29 L31:N31 L33:N33 L35:N35 L37:N37 L39:N39">
    <cfRule type="cellIs" dxfId="25" priority="4" operator="equal">
      <formula>"A"</formula>
    </cfRule>
    <cfRule type="cellIs" dxfId="24" priority="5" operator="equal">
      <formula>"U"</formula>
    </cfRule>
    <cfRule type="cellIs" dxfId="23" priority="6" operator="equal">
      <formula>"OK"</formula>
    </cfRule>
  </conditionalFormatting>
  <hyperlinks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NOÇÕES DE INFORMÁTICA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>
        <f>Disciplinas!F14</f>
        <v>0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>
        <f>Disciplinas!S14</f>
        <v>0</v>
      </c>
      <c r="J12" s="83">
        <f>Disciplinas!W14</f>
        <v>0</v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UDebvnzl+kOsHB4dmit6vp+SXABiDL+PibJV0D+APY0Xq3YcWYDwb/qS+TDyIhvUEo/JPdmtSK9FO+WUUIqCUA==" saltValue="wVfd90ttRbYUoFuk9KzNcw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53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54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55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56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57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58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59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60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61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62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63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5XTrToqFirnQtK06XRs4rUQgTlX4pS8njhIv1vN2RV7f8NnBnUVuzG1fRWM71XW2jgFhoXPvTBvRIm8HKs+DIA==" saltValue="X8U4HZb9f0Dap0SCVzJm/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2" priority="8" operator="equal">
      <formula>$Z$15</formula>
    </cfRule>
    <cfRule type="cellIs" dxfId="21" priority="9" operator="equal">
      <formula>$Z$14</formula>
    </cfRule>
  </conditionalFormatting>
  <conditionalFormatting sqref="H52:J73 L52:O73">
    <cfRule type="cellIs" dxfId="20" priority="6" operator="equal">
      <formula>$Z$15</formula>
    </cfRule>
    <cfRule type="cellIs" dxfId="19" priority="7" operator="equal">
      <formula>$Z$14</formula>
    </cfRule>
  </conditionalFormatting>
  <conditionalFormatting sqref="J14:J23">
    <cfRule type="cellIs" dxfId="18" priority="4" operator="equal">
      <formula>$Z$15</formula>
    </cfRule>
    <cfRule type="cellIs" dxfId="17" priority="5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52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65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67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69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70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u8rkQxCqlJBoloi40h+9kCOdN9E1TO31JG4zlLPO/Vg/KocjLH6mxbEj2PxagcaT/dCXJSbiAABMQ3F3u4H/A==" saltValue="FSc+NYlmFK/2q+QKq2uJ9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73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74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75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76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77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78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79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80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81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82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83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84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 t="s">
        <v>85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 t="s">
        <v>86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 t="s">
        <v>87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 t="s">
        <v>88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 t="s">
        <v>89</v>
      </c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BX6ZPIJOHHUhJ7xmihXBWwBWNwPmBHlImbFxjGdbD7ivzT4Qk9qrbBpQrjtlIoJbAr7JoHsMUd70anVHyYXSlg==" saltValue="60XCNiRjZTawOy4Gw1ePL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12" operator="equal">
      <formula>$Z$15</formula>
    </cfRule>
    <cfRule type="cellIs" dxfId="5" priority="13" operator="equal">
      <formula>$Z$14</formula>
    </cfRule>
  </conditionalFormatting>
  <conditionalFormatting sqref="H52:J73 L52:O73">
    <cfRule type="cellIs" dxfId="4" priority="10" operator="equal">
      <formula>$Z$15</formula>
    </cfRule>
    <cfRule type="cellIs" dxfId="3" priority="11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Concurso</vt:lpstr>
      <vt:lpstr>Disciplinas</vt:lpstr>
      <vt:lpstr>Estatísticas</vt:lpstr>
      <vt:lpstr>D1</vt:lpstr>
      <vt:lpstr>D2</vt:lpstr>
      <vt:lpstr>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2019-12-05T22:10:35Z</dcterms:modified>
</cp:coreProperties>
</file>